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https://d.docs.live.net/e4579ed71abac141/Desktop/WITH OUT PRICE/HERAT PROVINCE/Chesht district/"/>
    </mc:Choice>
  </mc:AlternateContent>
  <xr:revisionPtr revIDLastSave="5" documentId="13_ncr:1_{67C05D9D-5CAF-4FC3-8A99-5CFEB3F248FF}" xr6:coauthVersionLast="47" xr6:coauthVersionMax="47" xr10:uidLastSave="{65ED2E7E-0F69-4645-AD9F-B73ABAE6BBC4}"/>
  <bookViews>
    <workbookView xWindow="-120" yWindow="-120" windowWidth="29040" windowHeight="15840" tabRatio="656" xr2:uid="{00000000-000D-0000-FFFF-FFFF00000000}"/>
  </bookViews>
  <sheets>
    <sheet name="BoQ template" sheetId="10" r:id="rId1"/>
    <sheet name="Expenses sheet of SMC" sheetId="5" state="hidden" r:id="rId2"/>
  </sheets>
  <definedNames>
    <definedName name="Excel_BuiltIn_Print_Titles_2" localSheetId="0">'BoQ template'!$7:$7</definedName>
    <definedName name="Excel_BuiltIn_Print_Titles_2" localSheetId="1">#REF!</definedName>
    <definedName name="Excel_BuiltIn_Print_Titles_2">#REF!</definedName>
    <definedName name="_xlnm.Print_Area" localSheetId="0">'BoQ template'!$A$1:$J$25</definedName>
    <definedName name="_xlnm.Print_Area" localSheetId="1">'Expenses sheet of SMC'!$A$1:$T$14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 i="10" l="1"/>
  <c r="R11" i="5" l="1"/>
  <c r="Q11" i="5"/>
  <c r="P11" i="5"/>
  <c r="M11" i="5"/>
  <c r="J11" i="5"/>
  <c r="S3" i="5"/>
</calcChain>
</file>

<file path=xl/sharedStrings.xml><?xml version="1.0" encoding="utf-8"?>
<sst xmlns="http://schemas.openxmlformats.org/spreadsheetml/2006/main" count="89" uniqueCount="79">
  <si>
    <t>ITEMIZED COST ESTIMATION for SIP Implementation
احجام کاری برای فعالیت های پلان انکشافی</t>
  </si>
  <si>
    <r>
      <t xml:space="preserve">Project Assumed Period/ مدت پروژه =&gt; </t>
    </r>
    <r>
      <rPr>
        <sz val="11"/>
        <rFont val="Arial"/>
        <family val="2"/>
      </rPr>
      <t>Start date/ تاریخ آغاز: ……………………..       End date/ تاریخ ختم: ………….………..</t>
    </r>
  </si>
  <si>
    <t>No</t>
  </si>
  <si>
    <t>Qty
مقدار</t>
  </si>
  <si>
    <t>Unit
واحد</t>
  </si>
  <si>
    <t>Total / مجموع</t>
  </si>
  <si>
    <t>NRC AFGHANISTAN</t>
  </si>
  <si>
    <t>Cost Estimation for SMC members involved in SIP implementation</t>
  </si>
  <si>
    <t>No. شماره</t>
  </si>
  <si>
    <t xml:space="preserve">Name / نام </t>
  </si>
  <si>
    <t xml:space="preserve">Father Name اسم پدر </t>
  </si>
  <si>
    <t>وظیفه Position</t>
  </si>
  <si>
    <t xml:space="preserve">ولسوالی </t>
  </si>
  <si>
    <t xml:space="preserve">Tazkira Number نمبر تذکره </t>
  </si>
  <si>
    <t>Mobile Number نمبر موبایل</t>
  </si>
  <si>
    <t xml:space="preserve">شب باش </t>
  </si>
  <si>
    <t xml:space="preserve">communication ارتباط </t>
  </si>
  <si>
    <t xml:space="preserve">Transportation کرایه دو طرفه </t>
  </si>
  <si>
    <t xml:space="preserve">Contracted amount مبلغ قرارداد شده </t>
  </si>
  <si>
    <t xml:space="preserve">Grand Total مجموعه کل </t>
  </si>
  <si>
    <t xml:space="preserve"> Signature/ امضا </t>
  </si>
  <si>
    <t xml:space="preserve">remarks/ ملاحظات </t>
  </si>
  <si>
    <t xml:space="preserve">Afs/dayمبلغ </t>
  </si>
  <si>
    <t>تعداد شب</t>
  </si>
  <si>
    <t>Total مجموعه</t>
  </si>
  <si>
    <t>دفعات</t>
  </si>
  <si>
    <t>Cost per trip فی روز</t>
  </si>
  <si>
    <t xml:space="preserve"># of trip تعداد سفر </t>
  </si>
  <si>
    <t>subtotal/ مجموع</t>
  </si>
  <si>
    <t>TOTAL</t>
  </si>
  <si>
    <t>A.1</t>
  </si>
  <si>
    <t>A.2</t>
  </si>
  <si>
    <t>Comment/Budget Narrative
ملاحظات</t>
  </si>
  <si>
    <t>Estimated Cost (In USD)
قیمت تخمینی (دالر)</t>
  </si>
  <si>
    <t>Activity/Items Description</t>
  </si>
  <si>
    <t>فعالیت ها</t>
  </si>
  <si>
    <t>Afghanistan Social and Legal Organization(ASLO)</t>
  </si>
  <si>
    <t xml:space="preserve">Unit Cost   Afs
قیمت واحد </t>
  </si>
  <si>
    <t>A.3</t>
  </si>
  <si>
    <t>A.4</t>
  </si>
  <si>
    <t>A.5</t>
  </si>
  <si>
    <t>A.6</t>
  </si>
  <si>
    <t>A.7</t>
  </si>
  <si>
    <t>تراشکاری کاه گل پشت بام و دور نمودن مواد از ساحه با امور ایجابی</t>
  </si>
  <si>
    <t xml:space="preserve">شیب بندی از خاک جغل دار و انداختن کانکریت بدون سیخ مارک 200 به صخامت 5 سانتی با کیفیت عالی با امور ایجابی تحت نظر انجینیر مراقبت کننده </t>
  </si>
  <si>
    <t>کانکریت بدون سیخ کف صنوف و دهلیز ها و تخت تعمیر تدریسی با مخلوط مصالح مارک 200 باامورایجابی</t>
  </si>
  <si>
    <t>تهیه و نصب ایزوگام پشت بام تعمیر تدریسی از ایزوگام 4 ملی ایرانی مع یک لایه قیر با کیفیت عالی تحت نظر انجینیر مراقبت کننده.</t>
  </si>
  <si>
    <t>ساخت تخته تدریسی و صاف کاری، رنگمالی از رنگ مات تخته های سیاه تدریسی به ابعاد 2.5*1.3 با کیفیت عالی تحت نظر انجینیر مراقبت کننده.</t>
  </si>
  <si>
    <t>A.8</t>
  </si>
  <si>
    <t>رنگ امیزی داخلی و خارجی تعمیر تدریسی و تشنابها از رنگ 100% پلاستیک سه قلمه با کیفیت عالی مع یک قلم پرایمیر با امور ایجابی</t>
  </si>
  <si>
    <t xml:space="preserve">تهیه و نصب ناوه افقی از اهن چادر 22 گیچ با امورایجابی </t>
  </si>
  <si>
    <t>تراشکاری پلستر سابقه و گاه‌کل الی خشت و پلسترکاری مجدد با میخ های 15 الی 20 سانتی میلگرد 10 ملی، طوری و سیم گلوانیزه برای خارج تعمیر تدریسی و تشنابها با مخلوط مصالح 1:3 با کیفیت عالی تحت نظر</t>
  </si>
  <si>
    <t>m2</t>
  </si>
  <si>
    <t>m3</t>
  </si>
  <si>
    <t>pcs</t>
  </si>
  <si>
    <t>PCC concrete M:200 (1:1.5:3) for floor of classrooms, halls and outside pats with all requirments</t>
  </si>
  <si>
    <t xml:space="preserve">Supply and installation of Isogam (4mm thick-Made in Iran) on roof of school building with a layer of best quality bitumen by satisfaction of SIP Engineers </t>
  </si>
  <si>
    <t>تهیه و نصب دروازه های فلزی چوکات و پله  از قطی 30*50 وزن 14.5 کیلوگرام ورق 20 کیلوگرام زهوار قطی 20*20 وزن 5.5 کیلوگرام مع ایجاد شیشه خوره در قسمت فوقانی و انداختن شیشه 4 ملی رنگ مالی ضد زنگ و رنگ روغنی نصب آهن جامه و قفل مغزی با کیفیت عالی با امور ایجابی</t>
  </si>
  <si>
    <t>Painting of inside and outside of school building and toilets with three coats 100% plastic painting and a coat of primer with all requirements</t>
  </si>
  <si>
    <t>تراشکاری گچ دیوارها، و سقف زیرسازی از گچ زیرکار و گچ کاری سفید آن با کیفیت عالی تحت نظر انجینیر مراقبت کننده.</t>
  </si>
  <si>
    <t>Removing and carrying outside all damaged mud straw and loose materials on the roof of the school building</t>
  </si>
  <si>
    <t>A.9</t>
  </si>
  <si>
    <t>A.10</t>
  </si>
  <si>
    <t>A.11</t>
  </si>
  <si>
    <t>A.12</t>
  </si>
  <si>
    <t>PED ENGINEER: DSA for PED engineer for monitoirng of project for four visits</t>
  </si>
  <si>
    <t xml:space="preserve">کرایه و سفریه انجینیر ریاست معارف برای چهار مرتبه نظارت از پروژه </t>
  </si>
  <si>
    <t>visit</t>
  </si>
  <si>
    <t>تهیه و نصب کلکین فلزی از قطی 30*50 وزن 11 کیلوگرام زهوار و حفاظ قطی 20*20 وزن 4.2 کیلوگرام مع نصب آهن جامه ضد زنگ و رنگ روغنی و انداختن شیشه 4 ملی با امور ایجابی</t>
  </si>
  <si>
    <t>Total cost    ( In Afs)
قیمت مجموعی</t>
  </si>
  <si>
    <t>Construction, smoothing and painting of blackboards for classrooms with best quailty Matte black color, size (1.3*2.5m) by satisfaction of SIP Engineers</t>
  </si>
  <si>
    <t>Roof sloping with best quality soil gravelly materials and casting 5cm plain concrete M:200 (1:1.5:3) on roof with all requirements by satisfaction of SIP Engineers</t>
  </si>
  <si>
    <t>Supply and installation of metalic doors with frames from profile (50*30mm), wieght 14.5kg, Iron sheet 20kg, Zawar (20*20mm)- wieght 5.5kg with 4mm glasses on above frame, handles and locks  and applying best quality anti rust and oil painting both sides of doors with all requirments</t>
  </si>
  <si>
    <t>Supply and installation of metalic windows with frames from profile (50*30mm)-wieght 11kg, Zawar and protection mesh (20*20mm)-wieght 4.2kg with installation of 4mm glasses and applying best quality anti rust and oil painting with all requirments</t>
  </si>
  <si>
    <t>Removing all damaged wall's gypsume and ceilings materials along with carrying materials outside and  applying of two layers gypsume materials as well as smoothing by satisfaction of SIP Engineers</t>
  </si>
  <si>
    <t>Removing all damaged out side walls layer of school building and re-plastering outside walls with mortar (M 1:3) along with installation of galvanized wiremesh and metal lath 15-20 cm, 10mm by satisfaction of SIP Engineers</t>
  </si>
  <si>
    <t>Supply and installation of horizontal gutter from iron sheet 22 Gage with all requirments</t>
  </si>
  <si>
    <r>
      <rPr>
        <sz val="10"/>
        <rFont val="Arial"/>
        <family val="2"/>
      </rPr>
      <t xml:space="preserve">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materials, machinal accessories/equipment, plumbing related materials/items and other equipment's which are mentioned in this BOQs and going to be used, samples, product data from manufactures/companies, certificates should be submitted to Client in charge Engineer and get their approvals from in charge engineer prior to start the activity or use the materials and accessories in the project. Contractor has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as required. The contractor must provide PPE for all laborers, personnel, engineers and possible visitors to the site.
</t>
    </r>
    <r>
      <rPr>
        <b/>
        <sz val="10"/>
        <rFont val="Arial"/>
        <family val="2"/>
      </rPr>
      <t>Note:</t>
    </r>
    <r>
      <rPr>
        <sz val="10"/>
        <rFont val="Arial"/>
        <family val="2"/>
      </rPr>
      <t xml:space="preserve"> The quantities and volumes mentioned in the BOQs must be carried out in the same quantity at the work site and no additional money will be paid in case of additional work. </t>
    </r>
  </si>
  <si>
    <r>
      <t xml:space="preserve">Location of the Project/ موقعیت پروژه =&gt; </t>
    </r>
    <r>
      <rPr>
        <sz val="11"/>
        <rFont val="Arial"/>
        <family val="2"/>
      </rPr>
      <t>Province/ولایت: Herat                                       District/ ولسوالی: Chesht         School/مکتب :  Arwich High School ( لیسه ارویچ)</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</si>
</sst>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_-* #,##0.00_-;\-* #,##0.00_-;_-* \-??_-;_-@_-"/>
    <numFmt numFmtId="165" formatCode="_-* #,##0_-;\-* #,##0_-;_-* \-??_-;_-@_-"/>
    <numFmt numFmtId="166" formatCode="_(* #,##0_);_(* \(#,##0\);_(* &quot;-&quot;??_);_(@_)"/>
    <numFmt numFmtId="167" formatCode="&quot;$&quot;#,##0"/>
    <numFmt numFmtId="168" formatCode="[$AFN]\ #,##0"/>
    <numFmt numFmtId="169" formatCode="0.0"/>
    <numFmt numFmtId="170" formatCode="[$AFN]\ #,##0.00"/>
  </numFmts>
  <fonts count="31"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0"/>
      <name val="Arial"/>
      <family val="2"/>
    </font>
    <font>
      <b/>
      <sz val="10"/>
      <name val="Arial"/>
      <family val="2"/>
    </font>
    <font>
      <sz val="10"/>
      <color indexed="8"/>
      <name val="Arial"/>
      <family val="2"/>
    </font>
    <font>
      <b/>
      <sz val="11"/>
      <name val="Arial"/>
      <family val="2"/>
    </font>
    <font>
      <sz val="11"/>
      <name val="Arial"/>
      <family val="2"/>
    </font>
    <font>
      <sz val="12"/>
      <color theme="1"/>
      <name val="Times New Roman"/>
      <family val="2"/>
    </font>
    <font>
      <sz val="11"/>
      <color theme="1"/>
      <name val="Calibri"/>
      <family val="2"/>
      <scheme val="minor"/>
    </font>
    <font>
      <sz val="10"/>
      <color theme="1"/>
      <name val="Arial"/>
      <family val="2"/>
    </font>
    <font>
      <b/>
      <sz val="10"/>
      <color rgb="FF7030A0"/>
      <name val="Arial"/>
      <family val="2"/>
    </font>
    <font>
      <b/>
      <sz val="10"/>
      <color rgb="FFC00000"/>
      <name val="Arial"/>
      <family val="2"/>
    </font>
    <font>
      <b/>
      <sz val="10"/>
      <color theme="1"/>
      <name val="Arial"/>
      <family val="2"/>
    </font>
    <font>
      <sz val="12"/>
      <color rgb="FF333333"/>
      <name val="Calibri"/>
      <family val="2"/>
      <scheme val="minor"/>
    </font>
  </fonts>
  <fills count="2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00B0F0"/>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49">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164" fontId="19" fillId="0" borderId="0" applyFill="0" applyBorder="0" applyAlignment="0" applyProtection="0"/>
    <xf numFmtId="43" fontId="24" fillId="0" borderId="0" applyFont="0" applyFill="0" applyBorder="0" applyAlignment="0" applyProtection="0"/>
    <xf numFmtId="43" fontId="19" fillId="0" borderId="0" applyFont="0" applyFill="0" applyBorder="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24" fillId="0" borderId="0"/>
    <xf numFmtId="0" fontId="24" fillId="0" borderId="0"/>
    <xf numFmtId="0" fontId="25" fillId="0" borderId="0"/>
    <xf numFmtId="0" fontId="19" fillId="0" borderId="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105">
    <xf numFmtId="0" fontId="0" fillId="0" borderId="0" xfId="0"/>
    <xf numFmtId="0" fontId="0" fillId="0" borderId="0" xfId="0" applyAlignment="1">
      <alignment vertical="center"/>
    </xf>
    <xf numFmtId="0" fontId="0" fillId="0" borderId="0" xfId="0" applyAlignment="1">
      <alignment vertical="center" wrapText="1"/>
    </xf>
    <xf numFmtId="0" fontId="0" fillId="24" borderId="10" xfId="0" applyFill="1" applyBorder="1" applyAlignment="1">
      <alignment vertical="center" wrapText="1"/>
    </xf>
    <xf numFmtId="168" fontId="0" fillId="0" borderId="0" xfId="0" applyNumberFormat="1" applyAlignment="1">
      <alignment vertical="center"/>
    </xf>
    <xf numFmtId="0" fontId="0" fillId="0" borderId="0" xfId="0" applyAlignment="1">
      <alignment horizontal="right" vertical="center"/>
    </xf>
    <xf numFmtId="0" fontId="0" fillId="0" borderId="0" xfId="0" applyAlignment="1">
      <alignment horizontal="center" vertical="center"/>
    </xf>
    <xf numFmtId="0" fontId="27" fillId="0" borderId="0" xfId="0" applyFont="1" applyAlignment="1">
      <alignment vertical="center"/>
    </xf>
    <xf numFmtId="0" fontId="22" fillId="0" borderId="0" xfId="0" applyFont="1" applyAlignment="1">
      <alignment horizontal="center" vertical="center"/>
    </xf>
    <xf numFmtId="49" fontId="21" fillId="0" borderId="0" xfId="0" applyNumberFormat="1" applyFont="1" applyAlignment="1">
      <alignment horizontal="right" vertical="center" wrapText="1"/>
    </xf>
    <xf numFmtId="0" fontId="20" fillId="0" borderId="0" xfId="0" applyFont="1" applyAlignment="1">
      <alignment vertical="center" wrapText="1"/>
    </xf>
    <xf numFmtId="3" fontId="0" fillId="0" borderId="0" xfId="0" applyNumberFormat="1" applyAlignment="1">
      <alignment horizontal="center" vertical="center"/>
    </xf>
    <xf numFmtId="168" fontId="0" fillId="0" borderId="0" xfId="0" applyNumberFormat="1" applyAlignment="1">
      <alignment horizontal="center" vertical="center"/>
    </xf>
    <xf numFmtId="167" fontId="28" fillId="0" borderId="0" xfId="0" applyNumberFormat="1" applyFont="1" applyAlignment="1">
      <alignment vertical="center" wrapText="1"/>
    </xf>
    <xf numFmtId="0" fontId="24" fillId="0" borderId="0" xfId="40"/>
    <xf numFmtId="0" fontId="19" fillId="0" borderId="0" xfId="40" applyFont="1" applyAlignment="1">
      <alignment vertical="center"/>
    </xf>
    <xf numFmtId="0" fontId="19" fillId="0" borderId="0" xfId="40" applyFont="1" applyAlignment="1">
      <alignment vertical="center" wrapText="1"/>
    </xf>
    <xf numFmtId="15" fontId="20" fillId="0" borderId="0" xfId="40" applyNumberFormat="1" applyFont="1" applyAlignment="1">
      <alignment vertical="center"/>
    </xf>
    <xf numFmtId="0" fontId="19" fillId="25" borderId="10" xfId="40" applyFont="1" applyFill="1" applyBorder="1" applyAlignment="1">
      <alignment horizontal="center" vertical="center" wrapText="1"/>
    </xf>
    <xf numFmtId="0" fontId="19" fillId="24" borderId="12" xfId="40" applyFont="1" applyFill="1" applyBorder="1" applyAlignment="1">
      <alignment horizontal="center" vertical="center" wrapText="1"/>
    </xf>
    <xf numFmtId="0" fontId="26" fillId="0" borderId="10" xfId="41" applyFont="1" applyBorder="1" applyAlignment="1">
      <alignment horizontal="left" vertical="center" wrapText="1"/>
    </xf>
    <xf numFmtId="0" fontId="26" fillId="0" borderId="10" xfId="42" applyFont="1" applyBorder="1" applyAlignment="1">
      <alignment horizontal="left" vertical="center" wrapText="1"/>
    </xf>
    <xf numFmtId="0" fontId="19" fillId="24" borderId="10" xfId="41" applyFont="1" applyFill="1" applyBorder="1" applyAlignment="1">
      <alignment horizontal="left" vertical="center" wrapText="1"/>
    </xf>
    <xf numFmtId="0" fontId="19" fillId="0" borderId="10" xfId="41" applyFont="1" applyBorder="1" applyAlignment="1">
      <alignment horizontal="left" vertical="center" wrapText="1"/>
    </xf>
    <xf numFmtId="166" fontId="19" fillId="24" borderId="10" xfId="28" applyNumberFormat="1" applyFill="1" applyBorder="1" applyAlignment="1">
      <alignment horizontal="center" vertical="center" wrapText="1"/>
    </xf>
    <xf numFmtId="166" fontId="19" fillId="0" borderId="10" xfId="29" applyNumberFormat="1" applyFont="1" applyFill="1" applyBorder="1" applyAlignment="1">
      <alignment horizontal="center" vertical="center" wrapText="1"/>
    </xf>
    <xf numFmtId="0" fontId="19" fillId="24" borderId="10" xfId="40" applyFont="1" applyFill="1" applyBorder="1" applyAlignment="1">
      <alignment horizontal="center" vertical="center" wrapText="1"/>
    </xf>
    <xf numFmtId="166" fontId="19" fillId="24" borderId="13" xfId="40" applyNumberFormat="1" applyFont="1" applyFill="1" applyBorder="1" applyAlignment="1">
      <alignment horizontal="center" vertical="center" wrapText="1"/>
    </xf>
    <xf numFmtId="0" fontId="19" fillId="24" borderId="0" xfId="40" applyFont="1" applyFill="1"/>
    <xf numFmtId="166" fontId="19" fillId="24" borderId="10" xfId="29" applyNumberFormat="1" applyFont="1" applyFill="1" applyBorder="1" applyAlignment="1">
      <alignment horizontal="center" vertical="center" wrapText="1"/>
    </xf>
    <xf numFmtId="0" fontId="19" fillId="24" borderId="13" xfId="40" applyFont="1" applyFill="1" applyBorder="1" applyAlignment="1">
      <alignment horizontal="center" vertical="center" wrapText="1"/>
    </xf>
    <xf numFmtId="0" fontId="18" fillId="24" borderId="13" xfId="40" applyFont="1" applyFill="1" applyBorder="1" applyAlignment="1">
      <alignment horizontal="center" vertical="center" wrapText="1"/>
    </xf>
    <xf numFmtId="0" fontId="20" fillId="25" borderId="14" xfId="40" applyFont="1" applyFill="1" applyBorder="1" applyAlignment="1">
      <alignment horizontal="center" vertical="center"/>
    </xf>
    <xf numFmtId="0" fontId="20" fillId="25" borderId="14" xfId="40" applyFont="1" applyFill="1" applyBorder="1" applyAlignment="1">
      <alignment horizontal="left" vertical="center"/>
    </xf>
    <xf numFmtId="0" fontId="20" fillId="25" borderId="15" xfId="40" applyFont="1" applyFill="1" applyBorder="1" applyAlignment="1">
      <alignment horizontal="center" vertical="center"/>
    </xf>
    <xf numFmtId="3" fontId="20" fillId="25" borderId="14" xfId="40" applyNumberFormat="1" applyFont="1" applyFill="1" applyBorder="1" applyAlignment="1">
      <alignment horizontal="center" vertical="center" wrapText="1"/>
    </xf>
    <xf numFmtId="166" fontId="20" fillId="25" borderId="14" xfId="40" applyNumberFormat="1" applyFont="1" applyFill="1" applyBorder="1" applyAlignment="1">
      <alignment horizontal="center" vertical="center" wrapText="1"/>
    </xf>
    <xf numFmtId="0" fontId="20" fillId="25" borderId="14" xfId="40" applyFont="1" applyFill="1" applyBorder="1" applyAlignment="1">
      <alignment vertical="center"/>
    </xf>
    <xf numFmtId="0" fontId="20" fillId="25" borderId="16" xfId="40" applyFont="1" applyFill="1" applyBorder="1" applyAlignment="1">
      <alignment vertical="center"/>
    </xf>
    <xf numFmtId="0" fontId="24" fillId="0" borderId="0" xfId="40" applyAlignment="1">
      <alignment wrapText="1"/>
    </xf>
    <xf numFmtId="0" fontId="24" fillId="0" borderId="0" xfId="40" applyAlignment="1">
      <alignment horizontal="left" wrapText="1"/>
    </xf>
    <xf numFmtId="0" fontId="24" fillId="0" borderId="0" xfId="40" applyAlignment="1">
      <alignment horizontal="left"/>
    </xf>
    <xf numFmtId="165" fontId="19" fillId="0" borderId="0" xfId="28" applyNumberFormat="1"/>
    <xf numFmtId="3" fontId="24" fillId="0" borderId="0" xfId="40" applyNumberFormat="1"/>
    <xf numFmtId="0" fontId="22" fillId="0" borderId="0" xfId="0" applyFont="1" applyAlignment="1">
      <alignment vertical="center"/>
    </xf>
    <xf numFmtId="167" fontId="28" fillId="27" borderId="10" xfId="0" applyNumberFormat="1" applyFont="1" applyFill="1" applyBorder="1" applyAlignment="1">
      <alignment vertical="center" wrapText="1"/>
    </xf>
    <xf numFmtId="0" fontId="0" fillId="0" borderId="34" xfId="0" applyBorder="1" applyAlignment="1">
      <alignment vertical="center" wrapText="1"/>
    </xf>
    <xf numFmtId="0" fontId="0" fillId="0" borderId="36" xfId="0" applyBorder="1" applyAlignment="1">
      <alignment vertical="center" wrapText="1"/>
    </xf>
    <xf numFmtId="0" fontId="0" fillId="0" borderId="35" xfId="0" applyBorder="1" applyAlignment="1">
      <alignment vertical="center" wrapText="1"/>
    </xf>
    <xf numFmtId="0" fontId="0" fillId="24" borderId="10" xfId="40" applyFont="1" applyFill="1" applyBorder="1" applyAlignment="1">
      <alignment vertical="center" wrapText="1"/>
    </xf>
    <xf numFmtId="0" fontId="0" fillId="0" borderId="10" xfId="40" applyFont="1" applyBorder="1" applyAlignment="1">
      <alignment vertical="center" wrapText="1"/>
    </xf>
    <xf numFmtId="0" fontId="0" fillId="0" borderId="10" xfId="0" applyBorder="1" applyAlignment="1">
      <alignment vertical="center" wrapText="1"/>
    </xf>
    <xf numFmtId="0" fontId="29" fillId="0" borderId="10" xfId="0" applyFont="1" applyBorder="1" applyAlignment="1">
      <alignment horizontal="center" vertical="center" wrapText="1"/>
    </xf>
    <xf numFmtId="0" fontId="0" fillId="0" borderId="11" xfId="0" applyBorder="1" applyAlignment="1">
      <alignment horizontal="center" vertical="center"/>
    </xf>
    <xf numFmtId="0" fontId="20" fillId="0" borderId="10" xfId="0" applyFont="1" applyBorder="1" applyAlignment="1">
      <alignment horizontal="center" vertical="center" wrapText="1"/>
    </xf>
    <xf numFmtId="0" fontId="0" fillId="0" borderId="10" xfId="0" applyBorder="1" applyAlignment="1">
      <alignment horizontal="center" vertical="center" wrapText="1"/>
    </xf>
    <xf numFmtId="0" fontId="30" fillId="0" borderId="10" xfId="0" applyFont="1" applyBorder="1" applyAlignment="1">
      <alignment horizontal="right" vertical="top" wrapText="1"/>
    </xf>
    <xf numFmtId="1" fontId="26" fillId="24" borderId="10" xfId="40" applyNumberFormat="1" applyFont="1" applyFill="1" applyBorder="1" applyAlignment="1">
      <alignment horizontal="center" vertical="center"/>
    </xf>
    <xf numFmtId="1" fontId="26" fillId="0" borderId="10" xfId="40" applyNumberFormat="1" applyFont="1" applyBorder="1" applyAlignment="1">
      <alignment horizontal="center" vertical="center"/>
    </xf>
    <xf numFmtId="169" fontId="26" fillId="24" borderId="10" xfId="40" applyNumberFormat="1" applyFont="1" applyFill="1" applyBorder="1" applyAlignment="1">
      <alignment horizontal="center" vertical="center"/>
    </xf>
    <xf numFmtId="3" fontId="26" fillId="24" borderId="22" xfId="40" applyNumberFormat="1" applyFont="1" applyFill="1" applyBorder="1" applyAlignment="1">
      <alignment horizontal="center" vertical="center"/>
    </xf>
    <xf numFmtId="167" fontId="20" fillId="0" borderId="25" xfId="0" applyNumberFormat="1" applyFont="1" applyBorder="1" applyAlignment="1">
      <alignment horizontal="center" vertical="center" wrapText="1"/>
    </xf>
    <xf numFmtId="168" fontId="20" fillId="27" borderId="11" xfId="0" applyNumberFormat="1" applyFont="1" applyFill="1" applyBorder="1" applyAlignment="1">
      <alignment horizontal="right" vertical="center" wrapText="1"/>
    </xf>
    <xf numFmtId="167" fontId="0" fillId="0" borderId="25" xfId="0" applyNumberFormat="1" applyBorder="1" applyAlignment="1">
      <alignment horizontal="center" vertical="center" wrapText="1"/>
    </xf>
    <xf numFmtId="170" fontId="0" fillId="0" borderId="0" xfId="0" applyNumberFormat="1" applyAlignment="1">
      <alignment vertical="center" wrapText="1"/>
    </xf>
    <xf numFmtId="0" fontId="0" fillId="24" borderId="10" xfId="40" applyFont="1" applyFill="1" applyBorder="1" applyAlignment="1">
      <alignment vertical="top" wrapText="1"/>
    </xf>
    <xf numFmtId="0" fontId="0" fillId="0" borderId="10" xfId="40" applyFont="1" applyBorder="1" applyAlignment="1">
      <alignment vertical="top" wrapText="1"/>
    </xf>
    <xf numFmtId="3" fontId="0" fillId="0" borderId="10" xfId="0" applyNumberFormat="1" applyBorder="1" applyAlignment="1">
      <alignment horizontal="center" vertical="center" wrapText="1"/>
    </xf>
    <xf numFmtId="0" fontId="0" fillId="24" borderId="11" xfId="40" applyFont="1" applyFill="1" applyBorder="1" applyAlignment="1">
      <alignment vertical="top" wrapText="1"/>
    </xf>
    <xf numFmtId="0" fontId="0" fillId="0" borderId="10" xfId="0" applyBorder="1" applyAlignment="1">
      <alignment horizontal="center" vertical="center"/>
    </xf>
    <xf numFmtId="3" fontId="26" fillId="24" borderId="10" xfId="40" applyNumberFormat="1" applyFont="1" applyFill="1" applyBorder="1" applyAlignment="1">
      <alignment horizontal="center" vertical="center"/>
    </xf>
    <xf numFmtId="167" fontId="0" fillId="0" borderId="10" xfId="0" applyNumberFormat="1" applyBorder="1" applyAlignment="1">
      <alignment horizontal="center" vertical="center" wrapText="1"/>
    </xf>
    <xf numFmtId="0" fontId="20" fillId="28" borderId="10" xfId="0" applyFont="1" applyFill="1" applyBorder="1" applyAlignment="1">
      <alignment horizontal="center" vertical="center" wrapText="1"/>
    </xf>
    <xf numFmtId="0" fontId="22" fillId="26" borderId="17" xfId="0" applyFont="1" applyFill="1" applyBorder="1" applyAlignment="1">
      <alignment horizontal="center" vertical="center"/>
    </xf>
    <xf numFmtId="0" fontId="22" fillId="26" borderId="18" xfId="0" applyFont="1" applyFill="1" applyBorder="1" applyAlignment="1">
      <alignment horizontal="center" vertical="center"/>
    </xf>
    <xf numFmtId="0" fontId="22" fillId="26" borderId="19" xfId="0" applyFont="1" applyFill="1" applyBorder="1" applyAlignment="1">
      <alignment horizontal="center" vertical="center"/>
    </xf>
    <xf numFmtId="0" fontId="22" fillId="26" borderId="20" xfId="0" applyFont="1" applyFill="1" applyBorder="1" applyAlignment="1">
      <alignment horizontal="center" vertical="center" wrapText="1"/>
    </xf>
    <xf numFmtId="0" fontId="22" fillId="26" borderId="15" xfId="0" applyFont="1" applyFill="1" applyBorder="1" applyAlignment="1">
      <alignment horizontal="center" vertical="center"/>
    </xf>
    <xf numFmtId="0" fontId="22" fillId="26" borderId="21" xfId="0" applyFont="1" applyFill="1" applyBorder="1" applyAlignment="1">
      <alignment horizontal="center" vertical="center"/>
    </xf>
    <xf numFmtId="0" fontId="22" fillId="0" borderId="0" xfId="0" applyFont="1" applyAlignment="1">
      <alignment horizontal="left" vertical="center"/>
    </xf>
    <xf numFmtId="0" fontId="20" fillId="27" borderId="23" xfId="0" applyFont="1" applyFill="1" applyBorder="1" applyAlignment="1">
      <alignment horizontal="left" vertical="center" wrapText="1"/>
    </xf>
    <xf numFmtId="0" fontId="20" fillId="27" borderId="24" xfId="0" applyFont="1" applyFill="1" applyBorder="1" applyAlignment="1">
      <alignment horizontal="left" vertical="center" wrapText="1"/>
    </xf>
    <xf numFmtId="0" fontId="20" fillId="27" borderId="11" xfId="0" applyFont="1" applyFill="1" applyBorder="1" applyAlignment="1">
      <alignment horizontal="left" vertical="center" wrapText="1"/>
    </xf>
    <xf numFmtId="0" fontId="20" fillId="0" borderId="23" xfId="0" applyFont="1" applyFill="1" applyBorder="1" applyAlignment="1">
      <alignment horizontal="left" vertical="top" wrapText="1"/>
    </xf>
    <xf numFmtId="0" fontId="20" fillId="0" borderId="24" xfId="0" applyFont="1" applyFill="1" applyBorder="1" applyAlignment="1">
      <alignment horizontal="left" vertical="top" wrapText="1"/>
    </xf>
    <xf numFmtId="0" fontId="20" fillId="0" borderId="11" xfId="0" applyFont="1" applyFill="1" applyBorder="1" applyAlignment="1">
      <alignment horizontal="left" vertical="top" wrapText="1"/>
    </xf>
    <xf numFmtId="0" fontId="20" fillId="25" borderId="27" xfId="40" applyFont="1" applyFill="1" applyBorder="1" applyAlignment="1">
      <alignment horizontal="center" vertical="center"/>
    </xf>
    <xf numFmtId="0" fontId="20" fillId="25" borderId="14" xfId="40" applyFont="1" applyFill="1" applyBorder="1" applyAlignment="1">
      <alignment horizontal="center" vertical="center"/>
    </xf>
    <xf numFmtId="0" fontId="19" fillId="25" borderId="28" xfId="40" applyFont="1" applyFill="1" applyBorder="1" applyAlignment="1">
      <alignment horizontal="center" vertical="center" wrapText="1"/>
    </xf>
    <xf numFmtId="0" fontId="19" fillId="25" borderId="29" xfId="40" applyFont="1" applyFill="1" applyBorder="1" applyAlignment="1">
      <alignment horizontal="center" vertical="center" wrapText="1"/>
    </xf>
    <xf numFmtId="0" fontId="19" fillId="25" borderId="30" xfId="40" applyFont="1" applyFill="1" applyBorder="1" applyAlignment="1">
      <alignment horizontal="center" vertical="center" wrapText="1"/>
    </xf>
    <xf numFmtId="0" fontId="19" fillId="25" borderId="31" xfId="40" applyFont="1" applyFill="1" applyBorder="1" applyAlignment="1">
      <alignment horizontal="center" vertical="center" wrapText="1"/>
    </xf>
    <xf numFmtId="0" fontId="19" fillId="25" borderId="28" xfId="41" applyFont="1" applyFill="1" applyBorder="1" applyAlignment="1">
      <alignment horizontal="center" vertical="center" wrapText="1"/>
    </xf>
    <xf numFmtId="0" fontId="19" fillId="25" borderId="10" xfId="41" applyFont="1" applyFill="1" applyBorder="1" applyAlignment="1">
      <alignment horizontal="center" vertical="center" wrapText="1"/>
    </xf>
    <xf numFmtId="0" fontId="22" fillId="0" borderId="0" xfId="40" applyFont="1" applyAlignment="1">
      <alignment horizontal="center" vertical="center"/>
    </xf>
    <xf numFmtId="0" fontId="20" fillId="0" borderId="15" xfId="40" applyFont="1" applyBorder="1" applyAlignment="1">
      <alignment horizontal="center" vertical="center"/>
    </xf>
    <xf numFmtId="0" fontId="19" fillId="25" borderId="32" xfId="40" applyFont="1" applyFill="1" applyBorder="1" applyAlignment="1">
      <alignment horizontal="center" vertical="center" wrapText="1"/>
    </xf>
    <xf numFmtId="0" fontId="19" fillId="25" borderId="12" xfId="40" applyFont="1" applyFill="1" applyBorder="1" applyAlignment="1">
      <alignment horizontal="center" vertical="center" wrapText="1"/>
    </xf>
    <xf numFmtId="0" fontId="19" fillId="25" borderId="10" xfId="40" applyFont="1" applyFill="1" applyBorder="1" applyAlignment="1">
      <alignment horizontal="center" vertical="center" wrapText="1"/>
    </xf>
    <xf numFmtId="0" fontId="19" fillId="25" borderId="33" xfId="40" applyFont="1" applyFill="1" applyBorder="1" applyAlignment="1">
      <alignment horizontal="center" vertical="center" wrapText="1"/>
    </xf>
    <xf numFmtId="0" fontId="19" fillId="25" borderId="25" xfId="40" applyFont="1" applyFill="1" applyBorder="1" applyAlignment="1">
      <alignment horizontal="center" vertical="center" wrapText="1"/>
    </xf>
    <xf numFmtId="0" fontId="19" fillId="25" borderId="33" xfId="41" applyFont="1" applyFill="1" applyBorder="1" applyAlignment="1">
      <alignment horizontal="center" vertical="center" wrapText="1"/>
    </xf>
    <xf numFmtId="0" fontId="19" fillId="25" borderId="25" xfId="41" applyFont="1" applyFill="1" applyBorder="1" applyAlignment="1">
      <alignment horizontal="center" vertical="center" wrapText="1"/>
    </xf>
    <xf numFmtId="0" fontId="19" fillId="25" borderId="26" xfId="40" applyFont="1" applyFill="1" applyBorder="1" applyAlignment="1">
      <alignment horizontal="center" vertical="center" wrapText="1"/>
    </xf>
    <xf numFmtId="0" fontId="19" fillId="25" borderId="13" xfId="40" applyFont="1" applyFill="1" applyBorder="1" applyAlignment="1">
      <alignment horizontal="center" vertical="center" wrapTex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omma 2" xfId="29" xr:uid="{00000000-0005-0000-0000-00001C000000}"/>
    <cellStyle name="Comma 5"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Input" xfId="37" builtinId="20" customBuiltin="1"/>
    <cellStyle name="Linked Cell" xfId="38" builtinId="24" customBuiltin="1"/>
    <cellStyle name="Neutral" xfId="39" builtinId="28" customBuiltin="1"/>
    <cellStyle name="Normal" xfId="0" builtinId="0"/>
    <cellStyle name="Normal 2" xfId="40" xr:uid="{00000000-0005-0000-0000-000029000000}"/>
    <cellStyle name="Normal 2 2" xfId="41" xr:uid="{00000000-0005-0000-0000-00002A000000}"/>
    <cellStyle name="Normal 3" xfId="42" xr:uid="{00000000-0005-0000-0000-00002B000000}"/>
    <cellStyle name="Normal 5" xfId="43" xr:uid="{00000000-0005-0000-0000-00002C000000}"/>
    <cellStyle name="Note" xfId="44" builtinId="10" customBuiltin="1"/>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634486</xdr:colOff>
      <xdr:row>1</xdr:row>
      <xdr:rowOff>9589</xdr:rowOff>
    </xdr:from>
    <xdr:to>
      <xdr:col>9</xdr:col>
      <xdr:colOff>714365</xdr:colOff>
      <xdr:row>5</xdr:row>
      <xdr:rowOff>12775</xdr:rowOff>
    </xdr:to>
    <xdr:pic>
      <xdr:nvPicPr>
        <xdr:cNvPr id="3" name="Picture 2">
          <a:extLst>
            <a:ext uri="{FF2B5EF4-FFF2-40B4-BE49-F238E27FC236}">
              <a16:creationId xmlns:a16="http://schemas.microsoft.com/office/drawing/2014/main" id="{6A7502FD-7059-47A4-B73E-16B4B96526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146039" y="197848"/>
          <a:ext cx="1168418" cy="10303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L47"/>
  <sheetViews>
    <sheetView showGridLines="0" tabSelected="1" view="pageBreakPreview" topLeftCell="B1" zoomScale="85" zoomScaleNormal="100" zoomScaleSheetLayoutView="85" workbookViewId="0">
      <selection activeCell="H21" sqref="H21:I21"/>
    </sheetView>
  </sheetViews>
  <sheetFormatPr defaultColWidth="9.28515625" defaultRowHeight="15" customHeight="1" x14ac:dyDescent="0.2"/>
  <cols>
    <col min="1" max="1" width="9.28515625" style="1" hidden="1" customWidth="1"/>
    <col min="2" max="2" width="4.7109375" style="5" customWidth="1"/>
    <col min="3" max="3" width="44.7109375" style="1" customWidth="1"/>
    <col min="4" max="4" width="50.5703125" style="1" customWidth="1"/>
    <col min="5" max="5" width="8.28515625" style="5" customWidth="1"/>
    <col min="6" max="6" width="7.5703125" style="5" customWidth="1"/>
    <col min="7" max="7" width="10.28515625" style="6" customWidth="1"/>
    <col min="8" max="8" width="12.42578125" style="6" customWidth="1"/>
    <col min="9" max="9" width="15.7109375" style="6" customWidth="1"/>
    <col min="10" max="10" width="16.7109375" style="7" customWidth="1"/>
    <col min="11" max="11" width="10.7109375" style="1" customWidth="1"/>
    <col min="12" max="12" width="14" style="1" bestFit="1" customWidth="1"/>
    <col min="13" max="13" width="9.28515625" style="1"/>
    <col min="14" max="14" width="4.7109375" style="1" customWidth="1"/>
    <col min="15" max="16384" width="9.28515625" style="1"/>
  </cols>
  <sheetData>
    <row r="1" spans="2:10" ht="15" customHeight="1" thickBot="1" x14ac:dyDescent="0.25"/>
    <row r="2" spans="2:10" ht="16.149999999999999" customHeight="1" x14ac:dyDescent="0.2">
      <c r="B2" s="1"/>
      <c r="C2" s="44"/>
      <c r="D2" s="73" t="s">
        <v>36</v>
      </c>
      <c r="E2" s="74"/>
      <c r="F2" s="74"/>
      <c r="G2" s="75"/>
      <c r="H2" s="44"/>
      <c r="I2" s="44"/>
      <c r="J2" s="44"/>
    </row>
    <row r="3" spans="2:10" ht="31.15" customHeight="1" thickBot="1" x14ac:dyDescent="0.25">
      <c r="B3" s="1"/>
      <c r="C3" s="44"/>
      <c r="D3" s="76" t="s">
        <v>0</v>
      </c>
      <c r="E3" s="77"/>
      <c r="F3" s="77"/>
      <c r="G3" s="78"/>
      <c r="H3" s="44"/>
      <c r="I3" s="44"/>
      <c r="J3" s="44"/>
    </row>
    <row r="4" spans="2:10" ht="15" customHeight="1" x14ac:dyDescent="0.2">
      <c r="B4" s="8"/>
      <c r="C4" s="8"/>
      <c r="D4" s="8"/>
      <c r="E4" s="8"/>
      <c r="F4" s="8"/>
      <c r="G4" s="8"/>
      <c r="H4" s="8"/>
      <c r="I4" s="8"/>
      <c r="J4" s="8"/>
    </row>
    <row r="5" spans="2:10" ht="19.899999999999999" customHeight="1" x14ac:dyDescent="0.2">
      <c r="B5" s="79" t="s">
        <v>78</v>
      </c>
      <c r="C5" s="79"/>
      <c r="D5" s="79"/>
      <c r="E5" s="79"/>
      <c r="F5" s="79"/>
      <c r="G5" s="79"/>
      <c r="H5" s="79"/>
      <c r="I5" s="79"/>
      <c r="J5" s="79"/>
    </row>
    <row r="6" spans="2:10" ht="19.149999999999999" customHeight="1" x14ac:dyDescent="0.2">
      <c r="B6" s="79" t="s">
        <v>1</v>
      </c>
      <c r="C6" s="79"/>
      <c r="D6" s="79"/>
      <c r="E6" s="79"/>
      <c r="F6" s="79"/>
      <c r="G6" s="79"/>
      <c r="H6" s="79"/>
      <c r="I6" s="79"/>
      <c r="J6" s="79"/>
    </row>
    <row r="7" spans="2:10" s="2" customFormat="1" ht="46.9" customHeight="1" x14ac:dyDescent="0.2">
      <c r="B7" s="72" t="s">
        <v>2</v>
      </c>
      <c r="C7" s="72" t="s">
        <v>34</v>
      </c>
      <c r="D7" s="72" t="s">
        <v>35</v>
      </c>
      <c r="E7" s="72" t="s">
        <v>3</v>
      </c>
      <c r="F7" s="72" t="s">
        <v>4</v>
      </c>
      <c r="G7" s="72" t="s">
        <v>37</v>
      </c>
      <c r="H7" s="72" t="s">
        <v>69</v>
      </c>
      <c r="I7" s="72" t="s">
        <v>33</v>
      </c>
      <c r="J7" s="72" t="s">
        <v>32</v>
      </c>
    </row>
    <row r="8" spans="2:10" s="2" customFormat="1" ht="129" customHeight="1" x14ac:dyDescent="0.2">
      <c r="B8" s="83" t="s">
        <v>77</v>
      </c>
      <c r="C8" s="84"/>
      <c r="D8" s="84"/>
      <c r="E8" s="84"/>
      <c r="F8" s="84"/>
      <c r="G8" s="84"/>
      <c r="H8" s="84"/>
      <c r="I8" s="84"/>
      <c r="J8" s="85"/>
    </row>
    <row r="9" spans="2:10" s="2" customFormat="1" ht="27.75" customHeight="1" x14ac:dyDescent="0.2">
      <c r="B9" s="55" t="s">
        <v>30</v>
      </c>
      <c r="C9" s="65" t="s">
        <v>60</v>
      </c>
      <c r="D9" s="56" t="s">
        <v>43</v>
      </c>
      <c r="E9" s="57">
        <v>400</v>
      </c>
      <c r="F9" s="53" t="s">
        <v>52</v>
      </c>
      <c r="G9" s="60"/>
      <c r="H9" s="67"/>
      <c r="I9" s="63"/>
      <c r="J9" s="54"/>
    </row>
    <row r="10" spans="2:10" s="2" customFormat="1" ht="53.25" customHeight="1" x14ac:dyDescent="0.2">
      <c r="B10" s="55" t="s">
        <v>31</v>
      </c>
      <c r="C10" s="65" t="s">
        <v>71</v>
      </c>
      <c r="D10" s="56" t="s">
        <v>44</v>
      </c>
      <c r="E10" s="59">
        <v>400</v>
      </c>
      <c r="F10" s="53" t="s">
        <v>52</v>
      </c>
      <c r="G10" s="60"/>
      <c r="H10" s="67"/>
      <c r="I10" s="63"/>
      <c r="J10" s="52"/>
    </row>
    <row r="11" spans="2:10" s="2" customFormat="1" ht="39" customHeight="1" x14ac:dyDescent="0.2">
      <c r="B11" s="55" t="s">
        <v>38</v>
      </c>
      <c r="C11" s="65" t="s">
        <v>55</v>
      </c>
      <c r="D11" s="56" t="s">
        <v>45</v>
      </c>
      <c r="E11" s="59">
        <v>30</v>
      </c>
      <c r="F11" s="53" t="s">
        <v>53</v>
      </c>
      <c r="G11" s="60"/>
      <c r="H11" s="67"/>
      <c r="I11" s="63"/>
      <c r="J11" s="3"/>
    </row>
    <row r="12" spans="2:10" s="2" customFormat="1" ht="52.5" customHeight="1" x14ac:dyDescent="0.2">
      <c r="B12" s="55" t="s">
        <v>39</v>
      </c>
      <c r="C12" s="49" t="s">
        <v>56</v>
      </c>
      <c r="D12" s="56" t="s">
        <v>46</v>
      </c>
      <c r="E12" s="59">
        <v>450</v>
      </c>
      <c r="F12" s="53" t="s">
        <v>52</v>
      </c>
      <c r="G12" s="60"/>
      <c r="H12" s="67"/>
      <c r="I12" s="63"/>
      <c r="J12" s="3"/>
    </row>
    <row r="13" spans="2:10" s="2" customFormat="1" ht="49.5" customHeight="1" x14ac:dyDescent="0.2">
      <c r="B13" s="55" t="s">
        <v>40</v>
      </c>
      <c r="C13" s="65" t="s">
        <v>70</v>
      </c>
      <c r="D13" s="56" t="s">
        <v>47</v>
      </c>
      <c r="E13" s="59">
        <v>23</v>
      </c>
      <c r="F13" s="53" t="s">
        <v>52</v>
      </c>
      <c r="G13" s="60"/>
      <c r="H13" s="67"/>
      <c r="I13" s="63"/>
      <c r="J13" s="3"/>
    </row>
    <row r="14" spans="2:10" s="2" customFormat="1" ht="82.5" customHeight="1" x14ac:dyDescent="0.2">
      <c r="B14" s="55" t="s">
        <v>41</v>
      </c>
      <c r="C14" s="65" t="s">
        <v>72</v>
      </c>
      <c r="D14" s="56" t="s">
        <v>57</v>
      </c>
      <c r="E14" s="59">
        <v>27.5</v>
      </c>
      <c r="F14" s="53" t="s">
        <v>52</v>
      </c>
      <c r="G14" s="60"/>
      <c r="H14" s="67"/>
      <c r="I14" s="63"/>
      <c r="J14" s="3"/>
    </row>
    <row r="15" spans="2:10" s="2" customFormat="1" ht="39" customHeight="1" x14ac:dyDescent="0.2">
      <c r="B15" s="55" t="s">
        <v>42</v>
      </c>
      <c r="C15" s="66" t="s">
        <v>58</v>
      </c>
      <c r="D15" s="56" t="s">
        <v>49</v>
      </c>
      <c r="E15" s="59">
        <v>1231</v>
      </c>
      <c r="F15" s="53" t="s">
        <v>52</v>
      </c>
      <c r="G15" s="60"/>
      <c r="H15" s="67"/>
      <c r="I15" s="63"/>
      <c r="J15" s="3"/>
    </row>
    <row r="16" spans="2:10" s="2" customFormat="1" ht="75" customHeight="1" x14ac:dyDescent="0.2">
      <c r="B16" s="55" t="s">
        <v>48</v>
      </c>
      <c r="C16" s="50" t="s">
        <v>73</v>
      </c>
      <c r="D16" s="56" t="s">
        <v>68</v>
      </c>
      <c r="E16" s="59">
        <v>39</v>
      </c>
      <c r="F16" s="69" t="s">
        <v>52</v>
      </c>
      <c r="G16" s="70"/>
      <c r="H16" s="67"/>
      <c r="I16" s="71"/>
      <c r="J16" s="3"/>
    </row>
    <row r="17" spans="1:12" s="2" customFormat="1" ht="32.25" customHeight="1" x14ac:dyDescent="0.2">
      <c r="B17" s="55" t="s">
        <v>61</v>
      </c>
      <c r="C17" s="66" t="s">
        <v>76</v>
      </c>
      <c r="D17" s="56" t="s">
        <v>50</v>
      </c>
      <c r="E17" s="59">
        <v>15</v>
      </c>
      <c r="F17" s="53" t="s">
        <v>54</v>
      </c>
      <c r="G17" s="60"/>
      <c r="H17" s="67"/>
      <c r="I17" s="63"/>
      <c r="J17" s="3"/>
    </row>
    <row r="18" spans="1:12" s="2" customFormat="1" ht="50.25" customHeight="1" x14ac:dyDescent="0.2">
      <c r="B18" s="55" t="s">
        <v>62</v>
      </c>
      <c r="C18" s="66" t="s">
        <v>74</v>
      </c>
      <c r="D18" s="56" t="s">
        <v>59</v>
      </c>
      <c r="E18" s="59">
        <v>831</v>
      </c>
      <c r="F18" s="53" t="s">
        <v>52</v>
      </c>
      <c r="G18" s="60"/>
      <c r="H18" s="67"/>
      <c r="I18" s="63"/>
      <c r="J18" s="3"/>
    </row>
    <row r="19" spans="1:12" s="2" customFormat="1" ht="64.5" customHeight="1" x14ac:dyDescent="0.2">
      <c r="B19" s="55" t="s">
        <v>63</v>
      </c>
      <c r="C19" s="66" t="s">
        <v>75</v>
      </c>
      <c r="D19" s="56" t="s">
        <v>51</v>
      </c>
      <c r="E19" s="59">
        <v>410</v>
      </c>
      <c r="F19" s="53" t="s">
        <v>52</v>
      </c>
      <c r="G19" s="60"/>
      <c r="H19" s="67"/>
      <c r="I19" s="63"/>
      <c r="J19" s="3"/>
    </row>
    <row r="20" spans="1:12" s="2" customFormat="1" ht="30" customHeight="1" x14ac:dyDescent="0.2">
      <c r="B20" s="55" t="s">
        <v>64</v>
      </c>
      <c r="C20" s="68" t="s">
        <v>65</v>
      </c>
      <c r="D20" s="56" t="s">
        <v>66</v>
      </c>
      <c r="E20" s="58">
        <v>4</v>
      </c>
      <c r="F20" s="53" t="s">
        <v>67</v>
      </c>
      <c r="G20" s="60">
        <v>500</v>
      </c>
      <c r="H20" s="67">
        <f t="shared" ref="H9:H20" si="0">E20*G20</f>
        <v>2000</v>
      </c>
      <c r="I20" s="63"/>
      <c r="J20" s="51"/>
    </row>
    <row r="21" spans="1:12" s="2" customFormat="1" ht="15" customHeight="1" x14ac:dyDescent="0.2">
      <c r="B21" s="80" t="s">
        <v>5</v>
      </c>
      <c r="C21" s="81"/>
      <c r="D21" s="81"/>
      <c r="E21" s="81"/>
      <c r="F21" s="81"/>
      <c r="G21" s="82"/>
      <c r="H21" s="62"/>
      <c r="I21" s="61"/>
      <c r="J21" s="45"/>
      <c r="L21" s="64"/>
    </row>
    <row r="22" spans="1:12" s="2" customFormat="1" ht="6.75" customHeight="1" x14ac:dyDescent="0.2">
      <c r="B22" s="9"/>
      <c r="C22" s="10"/>
      <c r="D22" s="10"/>
      <c r="E22" s="5"/>
      <c r="F22" s="5"/>
      <c r="G22" s="11"/>
      <c r="H22" s="11"/>
      <c r="I22" s="12"/>
      <c r="J22" s="13"/>
    </row>
    <row r="23" spans="1:12" s="2" customFormat="1" ht="9.75" customHeight="1" x14ac:dyDescent="0.2">
      <c r="B23" s="5"/>
      <c r="C23" s="1"/>
      <c r="D23" s="1"/>
      <c r="E23" s="5"/>
      <c r="F23" s="5"/>
      <c r="G23" s="6"/>
      <c r="H23" s="6"/>
      <c r="I23" s="6"/>
      <c r="J23" s="7"/>
    </row>
    <row r="24" spans="1:12" s="2" customFormat="1" ht="24" customHeight="1" x14ac:dyDescent="0.2">
      <c r="A24" s="46"/>
      <c r="B24" s="5"/>
      <c r="C24" s="1"/>
      <c r="D24" s="1"/>
      <c r="E24" s="5"/>
      <c r="F24" s="5"/>
      <c r="G24" s="6"/>
      <c r="H24" s="6"/>
      <c r="I24" s="6"/>
      <c r="J24" s="7"/>
    </row>
    <row r="25" spans="1:12" s="2" customFormat="1" ht="15" customHeight="1" x14ac:dyDescent="0.2">
      <c r="A25" s="47"/>
      <c r="B25" s="5"/>
      <c r="C25" s="1"/>
      <c r="D25" s="1"/>
      <c r="E25" s="5"/>
      <c r="F25" s="5"/>
      <c r="G25" s="6"/>
      <c r="H25" s="6"/>
      <c r="I25" s="6"/>
      <c r="J25" s="7"/>
    </row>
    <row r="26" spans="1:12" s="2" customFormat="1" ht="15" customHeight="1" x14ac:dyDescent="0.2">
      <c r="A26" s="47"/>
      <c r="B26" s="5"/>
      <c r="C26" s="1"/>
      <c r="D26" s="1"/>
      <c r="E26" s="5"/>
      <c r="F26" s="5"/>
      <c r="G26" s="6"/>
      <c r="H26" s="6"/>
      <c r="I26" s="6"/>
      <c r="J26" s="7"/>
    </row>
    <row r="27" spans="1:12" s="2" customFormat="1" ht="15" customHeight="1" x14ac:dyDescent="0.2">
      <c r="A27" s="47"/>
      <c r="B27" s="5"/>
      <c r="C27" s="1"/>
      <c r="D27" s="1"/>
      <c r="E27" s="5"/>
      <c r="F27" s="5"/>
      <c r="G27" s="6"/>
      <c r="H27" s="6"/>
      <c r="I27" s="6"/>
      <c r="J27" s="7"/>
    </row>
    <row r="28" spans="1:12" s="2" customFormat="1" ht="15" customHeight="1" x14ac:dyDescent="0.2">
      <c r="A28" s="47"/>
      <c r="B28" s="5"/>
      <c r="C28" s="1"/>
      <c r="D28" s="1"/>
      <c r="E28" s="5"/>
      <c r="F28" s="5"/>
      <c r="G28" s="6"/>
      <c r="H28" s="6"/>
      <c r="I28" s="6"/>
      <c r="J28" s="7"/>
    </row>
    <row r="29" spans="1:12" s="2" customFormat="1" ht="15" customHeight="1" x14ac:dyDescent="0.2">
      <c r="A29" s="47"/>
      <c r="B29" s="5"/>
      <c r="C29" s="1"/>
      <c r="D29" s="1"/>
      <c r="E29" s="5"/>
      <c r="F29" s="5"/>
      <c r="G29" s="6"/>
      <c r="H29" s="6"/>
      <c r="I29" s="6"/>
      <c r="J29" s="7"/>
    </row>
    <row r="30" spans="1:12" s="2" customFormat="1" ht="15" customHeight="1" x14ac:dyDescent="0.2">
      <c r="A30" s="47"/>
      <c r="B30" s="5"/>
      <c r="C30" s="1"/>
      <c r="D30" s="1"/>
      <c r="E30" s="5"/>
      <c r="F30" s="5"/>
      <c r="G30" s="6"/>
      <c r="H30" s="6"/>
      <c r="I30" s="6"/>
      <c r="J30" s="7"/>
    </row>
    <row r="31" spans="1:12" s="2" customFormat="1" ht="15" customHeight="1" x14ac:dyDescent="0.2">
      <c r="A31" s="47"/>
      <c r="B31" s="5"/>
      <c r="C31" s="1"/>
      <c r="D31" s="1"/>
      <c r="E31" s="5"/>
      <c r="F31" s="5"/>
      <c r="G31" s="6"/>
      <c r="H31" s="6"/>
      <c r="I31" s="6"/>
      <c r="J31" s="7"/>
    </row>
    <row r="32" spans="1:12" s="2" customFormat="1" ht="15" customHeight="1" x14ac:dyDescent="0.2">
      <c r="A32" s="47"/>
      <c r="B32" s="5"/>
      <c r="C32" s="1"/>
      <c r="D32" s="1"/>
      <c r="E32" s="5"/>
      <c r="F32" s="5"/>
      <c r="G32" s="6"/>
      <c r="H32" s="6"/>
      <c r="I32" s="6"/>
      <c r="J32" s="7"/>
    </row>
    <row r="33" spans="1:11" s="2" customFormat="1" ht="15" customHeight="1" x14ac:dyDescent="0.2">
      <c r="A33" s="47"/>
      <c r="B33" s="5"/>
      <c r="C33" s="1"/>
      <c r="D33" s="1"/>
      <c r="E33" s="5"/>
      <c r="F33" s="5"/>
      <c r="G33" s="6"/>
      <c r="H33" s="6"/>
      <c r="I33" s="6"/>
      <c r="J33" s="7"/>
    </row>
    <row r="34" spans="1:11" s="2" customFormat="1" ht="15" customHeight="1" x14ac:dyDescent="0.2">
      <c r="A34" s="47"/>
      <c r="B34" s="5"/>
      <c r="C34" s="1"/>
      <c r="D34" s="1"/>
      <c r="E34" s="5"/>
      <c r="F34" s="5"/>
      <c r="G34" s="6"/>
      <c r="H34" s="6"/>
      <c r="I34" s="6"/>
      <c r="J34" s="7"/>
    </row>
    <row r="35" spans="1:11" s="2" customFormat="1" ht="15" customHeight="1" x14ac:dyDescent="0.2">
      <c r="A35" s="47"/>
      <c r="B35" s="5"/>
      <c r="C35" s="1"/>
      <c r="D35" s="1"/>
      <c r="E35" s="5"/>
      <c r="F35" s="5"/>
      <c r="G35" s="6"/>
      <c r="H35" s="6"/>
      <c r="I35" s="6"/>
      <c r="J35" s="7"/>
    </row>
    <row r="36" spans="1:11" s="2" customFormat="1" ht="15" customHeight="1" x14ac:dyDescent="0.2">
      <c r="A36" s="47"/>
      <c r="B36" s="5"/>
      <c r="C36" s="1"/>
      <c r="D36" s="1"/>
      <c r="E36" s="5"/>
      <c r="F36" s="5"/>
      <c r="G36" s="6"/>
      <c r="H36" s="6"/>
      <c r="I36" s="6"/>
      <c r="J36" s="7"/>
    </row>
    <row r="37" spans="1:11" s="2" customFormat="1" ht="15" customHeight="1" x14ac:dyDescent="0.2">
      <c r="A37" s="48"/>
      <c r="B37" s="5"/>
      <c r="C37" s="1"/>
      <c r="D37" s="1"/>
      <c r="E37" s="5"/>
      <c r="F37" s="5"/>
      <c r="G37" s="6"/>
      <c r="H37" s="6"/>
      <c r="I37" s="6"/>
      <c r="J37" s="7"/>
    </row>
    <row r="38" spans="1:11" s="2" customFormat="1" ht="15" customHeight="1" x14ac:dyDescent="0.2">
      <c r="B38" s="5"/>
      <c r="C38" s="1"/>
      <c r="D38" s="1"/>
      <c r="E38" s="5"/>
      <c r="F38" s="5"/>
      <c r="G38" s="6"/>
      <c r="H38" s="6"/>
      <c r="I38" s="6"/>
      <c r="J38" s="7"/>
    </row>
    <row r="39" spans="1:11" ht="15" customHeight="1" x14ac:dyDescent="0.2">
      <c r="K39" s="4"/>
    </row>
    <row r="40" spans="1:11" ht="15" customHeight="1" x14ac:dyDescent="0.2">
      <c r="K40" s="4"/>
    </row>
    <row r="41" spans="1:11" ht="27" customHeight="1" x14ac:dyDescent="0.2">
      <c r="K41" s="4"/>
    </row>
    <row r="47" spans="1:11" ht="27" customHeight="1" x14ac:dyDescent="0.2"/>
  </sheetData>
  <mergeCells count="6">
    <mergeCell ref="D2:G2"/>
    <mergeCell ref="D3:G3"/>
    <mergeCell ref="B5:J5"/>
    <mergeCell ref="B6:J6"/>
    <mergeCell ref="B21:G21"/>
    <mergeCell ref="B8:J8"/>
  </mergeCells>
  <phoneticPr fontId="18" type="noConversion"/>
  <printOptions horizontalCentered="1"/>
  <pageMargins left="0.25" right="0.25" top="0.75" bottom="0.75" header="0.3" footer="0.3"/>
  <pageSetup paperSize="9" scale="85" firstPageNumber="0" fitToHeight="0" orientation="landscape" horizontalDpi="300" verticalDpi="300" r:id="rId1"/>
  <headerFooter alignWithMargins="0">
    <oddFooter>Page &amp;P of &amp;N</oddFooter>
  </headerFooter>
  <colBreaks count="1" manualBreakCount="1">
    <brk id="10" max="8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IV14"/>
  <sheetViews>
    <sheetView showGridLines="0" zoomScale="90" zoomScaleNormal="90" workbookViewId="0">
      <pane ySplit="5" topLeftCell="A6" activePane="bottomLeft" state="frozen"/>
      <selection pane="bottomLeft" activeCell="S6" sqref="S6:S9"/>
    </sheetView>
  </sheetViews>
  <sheetFormatPr defaultColWidth="9.28515625" defaultRowHeight="15.75" x14ac:dyDescent="0.25"/>
  <cols>
    <col min="1" max="1" width="5" style="14" customWidth="1"/>
    <col min="2" max="2" width="12.7109375" style="39" customWidth="1"/>
    <col min="3" max="3" width="12.7109375" style="40" customWidth="1"/>
    <col min="4" max="4" width="16.42578125" style="14" customWidth="1"/>
    <col min="5" max="5" width="13.28515625" style="14" customWidth="1"/>
    <col min="6" max="6" width="10.5703125" style="14" customWidth="1"/>
    <col min="7" max="7" width="12.28515625" style="41" customWidth="1"/>
    <col min="8" max="9" width="7.5703125" style="14" customWidth="1"/>
    <col min="10" max="10" width="8.28515625" style="14" bestFit="1" customWidth="1"/>
    <col min="11" max="12" width="7.5703125" style="14" customWidth="1"/>
    <col min="13" max="13" width="8.28515625" style="14" bestFit="1" customWidth="1"/>
    <col min="14" max="15" width="7.5703125" style="14" customWidth="1"/>
    <col min="16" max="16" width="8.28515625" style="14" bestFit="1" customWidth="1"/>
    <col min="17" max="17" width="11.28515625" style="14" customWidth="1"/>
    <col min="18" max="18" width="10.7109375" style="14" customWidth="1"/>
    <col min="19" max="19" width="15.42578125" style="14" customWidth="1"/>
    <col min="20" max="20" width="17.42578125" style="14" customWidth="1"/>
    <col min="21" max="16384" width="9.28515625" style="14"/>
  </cols>
  <sheetData>
    <row r="1" spans="1:256" ht="16.149999999999999" customHeight="1" x14ac:dyDescent="0.25">
      <c r="A1" s="94" t="s">
        <v>6</v>
      </c>
      <c r="B1" s="94"/>
      <c r="C1" s="94"/>
      <c r="D1" s="94"/>
      <c r="E1" s="94"/>
      <c r="F1" s="94"/>
      <c r="G1" s="94"/>
      <c r="H1" s="94"/>
      <c r="I1" s="94"/>
      <c r="J1" s="94"/>
      <c r="K1" s="94"/>
      <c r="L1" s="94"/>
      <c r="M1" s="94"/>
      <c r="N1" s="94"/>
      <c r="O1" s="94"/>
      <c r="P1" s="94"/>
      <c r="Q1" s="94"/>
      <c r="R1" s="94"/>
      <c r="S1" s="94"/>
      <c r="T1" s="94"/>
    </row>
    <row r="2" spans="1:256" ht="16.149999999999999" customHeight="1" x14ac:dyDescent="0.25">
      <c r="A2" s="94" t="s">
        <v>7</v>
      </c>
      <c r="B2" s="94"/>
      <c r="C2" s="94"/>
      <c r="D2" s="94"/>
      <c r="E2" s="94"/>
      <c r="F2" s="94"/>
      <c r="G2" s="94"/>
      <c r="H2" s="94"/>
      <c r="I2" s="94"/>
      <c r="J2" s="94"/>
      <c r="K2" s="94"/>
      <c r="L2" s="94"/>
      <c r="M2" s="94"/>
      <c r="N2" s="94"/>
      <c r="O2" s="94"/>
      <c r="P2" s="94"/>
      <c r="Q2" s="94"/>
      <c r="R2" s="94"/>
      <c r="S2" s="94"/>
      <c r="T2" s="94"/>
    </row>
    <row r="3" spans="1:256" ht="16.149999999999999" customHeight="1" thickBot="1" x14ac:dyDescent="0.3">
      <c r="A3" s="15"/>
      <c r="B3" s="16"/>
      <c r="C3" s="95"/>
      <c r="D3" s="95"/>
      <c r="E3" s="95"/>
      <c r="F3" s="95"/>
      <c r="G3" s="95"/>
      <c r="H3" s="95"/>
      <c r="I3" s="95"/>
      <c r="J3" s="95"/>
      <c r="K3" s="95"/>
      <c r="L3" s="95"/>
      <c r="M3" s="95"/>
      <c r="N3" s="95"/>
      <c r="O3" s="95"/>
      <c r="P3" s="95"/>
      <c r="Q3" s="95"/>
      <c r="R3" s="95"/>
      <c r="S3" s="17">
        <f ca="1">TODAY()</f>
        <v>45670</v>
      </c>
      <c r="T3" s="15"/>
    </row>
    <row r="4" spans="1:256" ht="16.149999999999999" customHeight="1" x14ac:dyDescent="0.25">
      <c r="A4" s="96" t="s">
        <v>8</v>
      </c>
      <c r="B4" s="88" t="s">
        <v>9</v>
      </c>
      <c r="C4" s="88" t="s">
        <v>10</v>
      </c>
      <c r="D4" s="99" t="s">
        <v>11</v>
      </c>
      <c r="E4" s="88" t="s">
        <v>12</v>
      </c>
      <c r="F4" s="99" t="s">
        <v>13</v>
      </c>
      <c r="G4" s="101" t="s">
        <v>14</v>
      </c>
      <c r="H4" s="88" t="s">
        <v>15</v>
      </c>
      <c r="I4" s="88"/>
      <c r="J4" s="88"/>
      <c r="K4" s="89" t="s">
        <v>16</v>
      </c>
      <c r="L4" s="90"/>
      <c r="M4" s="91"/>
      <c r="N4" s="88" t="s">
        <v>17</v>
      </c>
      <c r="O4" s="88"/>
      <c r="P4" s="88"/>
      <c r="Q4" s="92" t="s">
        <v>18</v>
      </c>
      <c r="R4" s="88" t="s">
        <v>19</v>
      </c>
      <c r="S4" s="88" t="s">
        <v>20</v>
      </c>
      <c r="T4" s="103" t="s">
        <v>21</v>
      </c>
    </row>
    <row r="5" spans="1:256" ht="38.25" x14ac:dyDescent="0.25">
      <c r="A5" s="97"/>
      <c r="B5" s="98"/>
      <c r="C5" s="98"/>
      <c r="D5" s="100"/>
      <c r="E5" s="98"/>
      <c r="F5" s="100"/>
      <c r="G5" s="102"/>
      <c r="H5" s="18" t="s">
        <v>22</v>
      </c>
      <c r="I5" s="18" t="s">
        <v>23</v>
      </c>
      <c r="J5" s="18" t="s">
        <v>24</v>
      </c>
      <c r="K5" s="18" t="s">
        <v>22</v>
      </c>
      <c r="L5" s="18" t="s">
        <v>25</v>
      </c>
      <c r="M5" s="18" t="s">
        <v>24</v>
      </c>
      <c r="N5" s="18" t="s">
        <v>26</v>
      </c>
      <c r="O5" s="18" t="s">
        <v>27</v>
      </c>
      <c r="P5" s="18" t="s">
        <v>28</v>
      </c>
      <c r="Q5" s="93"/>
      <c r="R5" s="98"/>
      <c r="S5" s="98"/>
      <c r="T5" s="104"/>
    </row>
    <row r="6" spans="1:256" ht="40.15" customHeight="1" x14ac:dyDescent="0.25">
      <c r="A6" s="19">
        <v>1</v>
      </c>
      <c r="B6" s="20"/>
      <c r="C6" s="20"/>
      <c r="D6" s="21"/>
      <c r="E6" s="22"/>
      <c r="F6" s="23"/>
      <c r="G6" s="23"/>
      <c r="H6" s="24"/>
      <c r="I6" s="24"/>
      <c r="J6" s="24"/>
      <c r="K6" s="24"/>
      <c r="L6" s="24"/>
      <c r="M6" s="24"/>
      <c r="N6" s="24"/>
      <c r="O6" s="24"/>
      <c r="P6" s="24"/>
      <c r="Q6" s="25"/>
      <c r="R6" s="24"/>
      <c r="S6" s="26"/>
      <c r="T6" s="27"/>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row>
    <row r="7" spans="1:256" ht="40.15" customHeight="1" x14ac:dyDescent="0.25">
      <c r="A7" s="19">
        <v>2</v>
      </c>
      <c r="B7" s="20"/>
      <c r="C7" s="20"/>
      <c r="D7" s="21"/>
      <c r="E7" s="22"/>
      <c r="F7" s="23"/>
      <c r="G7" s="23"/>
      <c r="H7" s="24"/>
      <c r="I7" s="24"/>
      <c r="J7" s="24"/>
      <c r="K7" s="24"/>
      <c r="L7" s="24"/>
      <c r="M7" s="24"/>
      <c r="N7" s="24"/>
      <c r="O7" s="24"/>
      <c r="P7" s="24"/>
      <c r="Q7" s="29"/>
      <c r="R7" s="24"/>
      <c r="S7" s="26"/>
      <c r="T7" s="30"/>
      <c r="U7" s="28"/>
      <c r="V7" s="28"/>
      <c r="W7" s="28"/>
      <c r="X7" s="28"/>
      <c r="Y7" s="28"/>
      <c r="Z7" s="28"/>
      <c r="AA7" s="28"/>
      <c r="AB7" s="28"/>
      <c r="AC7" s="28"/>
      <c r="AD7" s="28"/>
      <c r="AE7" s="28"/>
      <c r="AF7" s="28"/>
      <c r="AG7" s="28"/>
      <c r="AH7" s="28"/>
      <c r="AI7" s="28"/>
      <c r="AJ7" s="28"/>
      <c r="AK7" s="28"/>
      <c r="AL7" s="28"/>
      <c r="AM7" s="28"/>
      <c r="AN7" s="28"/>
      <c r="AO7" s="28"/>
      <c r="AP7" s="28"/>
      <c r="AQ7" s="28"/>
      <c r="AR7" s="28"/>
      <c r="AS7" s="28"/>
      <c r="AT7" s="28"/>
      <c r="AU7" s="28"/>
      <c r="AV7" s="28"/>
      <c r="AW7" s="28"/>
      <c r="AX7" s="28"/>
      <c r="AY7" s="28"/>
      <c r="AZ7" s="28"/>
      <c r="BA7" s="28"/>
      <c r="BB7" s="28"/>
      <c r="BC7" s="28"/>
      <c r="BD7" s="28"/>
      <c r="BE7" s="28"/>
      <c r="BF7" s="28"/>
      <c r="BG7" s="28"/>
      <c r="BH7" s="28"/>
      <c r="BI7" s="28"/>
      <c r="BJ7" s="28"/>
      <c r="BK7" s="28"/>
      <c r="BL7" s="28"/>
      <c r="BM7" s="28"/>
      <c r="BN7" s="28"/>
      <c r="BO7" s="28"/>
      <c r="BP7" s="28"/>
      <c r="BQ7" s="28"/>
      <c r="BR7" s="28"/>
      <c r="BS7" s="28"/>
      <c r="BT7" s="28"/>
      <c r="BU7" s="28"/>
      <c r="BV7" s="28"/>
      <c r="BW7" s="28"/>
      <c r="BX7" s="28"/>
      <c r="BY7" s="28"/>
      <c r="BZ7" s="28"/>
      <c r="CA7" s="28"/>
      <c r="CB7" s="28"/>
      <c r="CC7" s="28"/>
      <c r="CD7" s="28"/>
      <c r="CE7" s="28"/>
      <c r="CF7" s="28"/>
      <c r="CG7" s="28"/>
      <c r="CH7" s="28"/>
      <c r="CI7" s="28"/>
      <c r="CJ7" s="28"/>
      <c r="CK7" s="28"/>
      <c r="CL7" s="28"/>
      <c r="CM7" s="28"/>
      <c r="CN7" s="28"/>
      <c r="CO7" s="28"/>
      <c r="CP7" s="28"/>
      <c r="CQ7" s="28"/>
      <c r="CR7" s="28"/>
      <c r="CS7" s="28"/>
      <c r="CT7" s="28"/>
      <c r="CU7" s="28"/>
      <c r="CV7" s="28"/>
      <c r="CW7" s="28"/>
      <c r="CX7" s="28"/>
      <c r="CY7" s="28"/>
      <c r="CZ7" s="28"/>
      <c r="DA7" s="28"/>
      <c r="DB7" s="28"/>
      <c r="DC7" s="28"/>
      <c r="DD7" s="28"/>
      <c r="DE7" s="28"/>
      <c r="DF7" s="28"/>
      <c r="DG7" s="28"/>
      <c r="DH7" s="28"/>
      <c r="DI7" s="28"/>
      <c r="DJ7" s="28"/>
      <c r="DK7" s="28"/>
      <c r="DL7" s="28"/>
      <c r="DM7" s="28"/>
      <c r="DN7" s="28"/>
      <c r="DO7" s="28"/>
      <c r="DP7" s="28"/>
      <c r="DQ7" s="28"/>
      <c r="DR7" s="28"/>
      <c r="DS7" s="28"/>
      <c r="DT7" s="28"/>
      <c r="DU7" s="28"/>
      <c r="DV7" s="28"/>
      <c r="DW7" s="28"/>
      <c r="DX7" s="28"/>
      <c r="DY7" s="28"/>
      <c r="DZ7" s="28"/>
      <c r="EA7" s="28"/>
      <c r="EB7" s="28"/>
      <c r="EC7" s="28"/>
      <c r="ED7" s="28"/>
      <c r="EE7" s="28"/>
      <c r="EF7" s="28"/>
      <c r="EG7" s="28"/>
      <c r="EH7" s="28"/>
      <c r="EI7" s="28"/>
      <c r="EJ7" s="28"/>
      <c r="EK7" s="28"/>
      <c r="EL7" s="28"/>
      <c r="EM7" s="28"/>
      <c r="EN7" s="28"/>
      <c r="EO7" s="28"/>
      <c r="EP7" s="28"/>
      <c r="EQ7" s="28"/>
      <c r="ER7" s="28"/>
      <c r="ES7" s="28"/>
      <c r="ET7" s="28"/>
      <c r="EU7" s="28"/>
      <c r="EV7" s="28"/>
      <c r="EW7" s="28"/>
      <c r="EX7" s="28"/>
      <c r="EY7" s="28"/>
      <c r="EZ7" s="28"/>
      <c r="FA7" s="28"/>
      <c r="FB7" s="28"/>
      <c r="FC7" s="28"/>
      <c r="FD7" s="28"/>
      <c r="FE7" s="28"/>
      <c r="FF7" s="28"/>
      <c r="FG7" s="28"/>
      <c r="FH7" s="28"/>
      <c r="FI7" s="28"/>
      <c r="FJ7" s="28"/>
      <c r="FK7" s="28"/>
      <c r="FL7" s="28"/>
      <c r="FM7" s="28"/>
      <c r="FN7" s="28"/>
      <c r="FO7" s="28"/>
      <c r="FP7" s="28"/>
      <c r="FQ7" s="28"/>
      <c r="FR7" s="28"/>
      <c r="FS7" s="28"/>
      <c r="FT7" s="28"/>
      <c r="FU7" s="28"/>
      <c r="FV7" s="28"/>
      <c r="FW7" s="28"/>
      <c r="FX7" s="28"/>
      <c r="FY7" s="28"/>
      <c r="FZ7" s="28"/>
      <c r="GA7" s="28"/>
      <c r="GB7" s="28"/>
      <c r="GC7" s="28"/>
      <c r="GD7" s="28"/>
      <c r="GE7" s="28"/>
      <c r="GF7" s="28"/>
      <c r="GG7" s="28"/>
      <c r="GH7" s="28"/>
      <c r="GI7" s="28"/>
      <c r="GJ7" s="28"/>
      <c r="GK7" s="28"/>
      <c r="GL7" s="28"/>
      <c r="GM7" s="28"/>
      <c r="GN7" s="28"/>
      <c r="GO7" s="28"/>
      <c r="GP7" s="28"/>
      <c r="GQ7" s="28"/>
      <c r="GR7" s="28"/>
      <c r="GS7" s="28"/>
      <c r="GT7" s="28"/>
      <c r="GU7" s="28"/>
      <c r="GV7" s="28"/>
      <c r="GW7" s="28"/>
      <c r="GX7" s="28"/>
      <c r="GY7" s="28"/>
      <c r="GZ7" s="28"/>
      <c r="HA7" s="28"/>
      <c r="HB7" s="28"/>
      <c r="HC7" s="28"/>
      <c r="HD7" s="28"/>
      <c r="HE7" s="28"/>
      <c r="HF7" s="28"/>
      <c r="HG7" s="28"/>
      <c r="HH7" s="28"/>
      <c r="HI7" s="28"/>
      <c r="HJ7" s="28"/>
      <c r="HK7" s="28"/>
      <c r="HL7" s="28"/>
      <c r="HM7" s="28"/>
      <c r="HN7" s="28"/>
      <c r="HO7" s="28"/>
      <c r="HP7" s="28"/>
      <c r="HQ7" s="28"/>
      <c r="HR7" s="28"/>
      <c r="HS7" s="28"/>
      <c r="HT7" s="28"/>
      <c r="HU7" s="28"/>
      <c r="HV7" s="28"/>
      <c r="HW7" s="28"/>
      <c r="HX7" s="28"/>
      <c r="HY7" s="28"/>
      <c r="HZ7" s="28"/>
      <c r="IA7" s="28"/>
      <c r="IB7" s="28"/>
      <c r="IC7" s="28"/>
      <c r="ID7" s="28"/>
      <c r="IE7" s="28"/>
      <c r="IF7" s="28"/>
      <c r="IG7" s="28"/>
      <c r="IH7" s="28"/>
      <c r="II7" s="28"/>
      <c r="IJ7" s="28"/>
      <c r="IK7" s="28"/>
      <c r="IL7" s="28"/>
      <c r="IM7" s="28"/>
      <c r="IN7" s="28"/>
      <c r="IO7" s="28"/>
      <c r="IP7" s="28"/>
      <c r="IQ7" s="28"/>
      <c r="IR7" s="28"/>
      <c r="IS7" s="28"/>
      <c r="IT7" s="28"/>
      <c r="IU7" s="28"/>
      <c r="IV7" s="28"/>
    </row>
    <row r="8" spans="1:256" ht="40.15" customHeight="1" x14ac:dyDescent="0.25">
      <c r="A8" s="19">
        <v>3</v>
      </c>
      <c r="B8" s="20"/>
      <c r="C8" s="20"/>
      <c r="D8" s="21"/>
      <c r="E8" s="22"/>
      <c r="F8" s="23"/>
      <c r="G8" s="23"/>
      <c r="H8" s="24"/>
      <c r="I8" s="24"/>
      <c r="J8" s="24"/>
      <c r="K8" s="24"/>
      <c r="L8" s="24"/>
      <c r="M8" s="24"/>
      <c r="N8" s="24"/>
      <c r="O8" s="24"/>
      <c r="P8" s="24"/>
      <c r="Q8" s="29"/>
      <c r="R8" s="24"/>
      <c r="S8" s="26"/>
      <c r="T8" s="30"/>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c r="BS8" s="28"/>
      <c r="BT8" s="28"/>
      <c r="BU8" s="28"/>
      <c r="BV8" s="28"/>
      <c r="BW8" s="28"/>
      <c r="BX8" s="28"/>
      <c r="BY8" s="28"/>
      <c r="BZ8" s="28"/>
      <c r="CA8" s="28"/>
      <c r="CB8" s="28"/>
      <c r="CC8" s="28"/>
      <c r="CD8" s="28"/>
      <c r="CE8" s="28"/>
      <c r="CF8" s="28"/>
      <c r="CG8" s="28"/>
      <c r="CH8" s="28"/>
      <c r="CI8" s="28"/>
      <c r="CJ8" s="28"/>
      <c r="CK8" s="28"/>
      <c r="CL8" s="28"/>
      <c r="CM8" s="28"/>
      <c r="CN8" s="28"/>
      <c r="CO8" s="28"/>
      <c r="CP8" s="28"/>
      <c r="CQ8" s="28"/>
      <c r="CR8" s="28"/>
      <c r="CS8" s="28"/>
      <c r="CT8" s="28"/>
      <c r="CU8" s="28"/>
      <c r="CV8" s="28"/>
      <c r="CW8" s="28"/>
      <c r="CX8" s="28"/>
      <c r="CY8" s="28"/>
      <c r="CZ8" s="28"/>
      <c r="DA8" s="28"/>
      <c r="DB8" s="28"/>
      <c r="DC8" s="28"/>
      <c r="DD8" s="28"/>
      <c r="DE8" s="28"/>
      <c r="DF8" s="28"/>
      <c r="DG8" s="28"/>
      <c r="DH8" s="28"/>
      <c r="DI8" s="28"/>
      <c r="DJ8" s="28"/>
      <c r="DK8" s="28"/>
      <c r="DL8" s="28"/>
      <c r="DM8" s="28"/>
      <c r="DN8" s="28"/>
      <c r="DO8" s="28"/>
      <c r="DP8" s="28"/>
      <c r="DQ8" s="28"/>
      <c r="DR8" s="28"/>
      <c r="DS8" s="28"/>
      <c r="DT8" s="28"/>
      <c r="DU8" s="28"/>
      <c r="DV8" s="28"/>
      <c r="DW8" s="28"/>
      <c r="DX8" s="28"/>
      <c r="DY8" s="28"/>
      <c r="DZ8" s="28"/>
      <c r="EA8" s="28"/>
      <c r="EB8" s="28"/>
      <c r="EC8" s="28"/>
      <c r="ED8" s="28"/>
      <c r="EE8" s="28"/>
      <c r="EF8" s="28"/>
      <c r="EG8" s="28"/>
      <c r="EH8" s="28"/>
      <c r="EI8" s="28"/>
      <c r="EJ8" s="28"/>
      <c r="EK8" s="28"/>
      <c r="EL8" s="28"/>
      <c r="EM8" s="28"/>
      <c r="EN8" s="28"/>
      <c r="EO8" s="28"/>
      <c r="EP8" s="28"/>
      <c r="EQ8" s="28"/>
      <c r="ER8" s="28"/>
      <c r="ES8" s="28"/>
      <c r="ET8" s="28"/>
      <c r="EU8" s="28"/>
      <c r="EV8" s="28"/>
      <c r="EW8" s="28"/>
      <c r="EX8" s="28"/>
      <c r="EY8" s="28"/>
      <c r="EZ8" s="28"/>
      <c r="FA8" s="28"/>
      <c r="FB8" s="28"/>
      <c r="FC8" s="28"/>
      <c r="FD8" s="28"/>
      <c r="FE8" s="28"/>
      <c r="FF8" s="28"/>
      <c r="FG8" s="28"/>
      <c r="FH8" s="28"/>
      <c r="FI8" s="28"/>
      <c r="FJ8" s="28"/>
      <c r="FK8" s="28"/>
      <c r="FL8" s="28"/>
      <c r="FM8" s="28"/>
      <c r="FN8" s="28"/>
      <c r="FO8" s="28"/>
      <c r="FP8" s="28"/>
      <c r="FQ8" s="28"/>
      <c r="FR8" s="28"/>
      <c r="FS8" s="28"/>
      <c r="FT8" s="28"/>
      <c r="FU8" s="28"/>
      <c r="FV8" s="28"/>
      <c r="FW8" s="28"/>
      <c r="FX8" s="28"/>
      <c r="FY8" s="28"/>
      <c r="FZ8" s="28"/>
      <c r="GA8" s="28"/>
      <c r="GB8" s="28"/>
      <c r="GC8" s="28"/>
      <c r="GD8" s="28"/>
      <c r="GE8" s="28"/>
      <c r="GF8" s="28"/>
      <c r="GG8" s="28"/>
      <c r="GH8" s="28"/>
      <c r="GI8" s="28"/>
      <c r="GJ8" s="28"/>
      <c r="GK8" s="28"/>
      <c r="GL8" s="28"/>
      <c r="GM8" s="28"/>
      <c r="GN8" s="28"/>
      <c r="GO8" s="28"/>
      <c r="GP8" s="28"/>
      <c r="GQ8" s="28"/>
      <c r="GR8" s="28"/>
      <c r="GS8" s="28"/>
      <c r="GT8" s="28"/>
      <c r="GU8" s="28"/>
      <c r="GV8" s="28"/>
      <c r="GW8" s="28"/>
      <c r="GX8" s="28"/>
      <c r="GY8" s="28"/>
      <c r="GZ8" s="28"/>
      <c r="HA8" s="28"/>
      <c r="HB8" s="28"/>
      <c r="HC8" s="28"/>
      <c r="HD8" s="28"/>
      <c r="HE8" s="28"/>
      <c r="HF8" s="28"/>
      <c r="HG8" s="28"/>
      <c r="HH8" s="28"/>
      <c r="HI8" s="28"/>
      <c r="HJ8" s="28"/>
      <c r="HK8" s="28"/>
      <c r="HL8" s="28"/>
      <c r="HM8" s="28"/>
      <c r="HN8" s="28"/>
      <c r="HO8" s="28"/>
      <c r="HP8" s="28"/>
      <c r="HQ8" s="28"/>
      <c r="HR8" s="28"/>
      <c r="HS8" s="28"/>
      <c r="HT8" s="28"/>
      <c r="HU8" s="28"/>
      <c r="HV8" s="28"/>
      <c r="HW8" s="28"/>
      <c r="HX8" s="28"/>
      <c r="HY8" s="28"/>
      <c r="HZ8" s="28"/>
      <c r="IA8" s="28"/>
      <c r="IB8" s="28"/>
      <c r="IC8" s="28"/>
      <c r="ID8" s="28"/>
      <c r="IE8" s="28"/>
      <c r="IF8" s="28"/>
      <c r="IG8" s="28"/>
      <c r="IH8" s="28"/>
      <c r="II8" s="28"/>
      <c r="IJ8" s="28"/>
      <c r="IK8" s="28"/>
      <c r="IL8" s="28"/>
      <c r="IM8" s="28"/>
      <c r="IN8" s="28"/>
      <c r="IO8" s="28"/>
      <c r="IP8" s="28"/>
      <c r="IQ8" s="28"/>
      <c r="IR8" s="28"/>
      <c r="IS8" s="28"/>
      <c r="IT8" s="28"/>
      <c r="IU8" s="28"/>
      <c r="IV8" s="28"/>
    </row>
    <row r="9" spans="1:256" ht="40.15" customHeight="1" x14ac:dyDescent="0.25">
      <c r="A9" s="19">
        <v>4</v>
      </c>
      <c r="B9" s="20"/>
      <c r="C9" s="20"/>
      <c r="D9" s="21"/>
      <c r="E9" s="22"/>
      <c r="F9" s="22"/>
      <c r="G9" s="23"/>
      <c r="H9" s="24"/>
      <c r="I9" s="24"/>
      <c r="J9" s="24"/>
      <c r="K9" s="24"/>
      <c r="L9" s="24"/>
      <c r="M9" s="24"/>
      <c r="N9" s="24"/>
      <c r="O9" s="24"/>
      <c r="P9" s="24"/>
      <c r="Q9" s="29"/>
      <c r="R9" s="24"/>
      <c r="S9" s="26"/>
      <c r="T9" s="31"/>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8"/>
      <c r="BY9" s="28"/>
      <c r="BZ9" s="28"/>
      <c r="CA9" s="28"/>
      <c r="CB9" s="28"/>
      <c r="CC9" s="28"/>
      <c r="CD9" s="28"/>
      <c r="CE9" s="28"/>
      <c r="CF9" s="28"/>
      <c r="CG9" s="28"/>
      <c r="CH9" s="28"/>
      <c r="CI9" s="28"/>
      <c r="CJ9" s="28"/>
      <c r="CK9" s="28"/>
      <c r="CL9" s="28"/>
      <c r="CM9" s="28"/>
      <c r="CN9" s="28"/>
      <c r="CO9" s="28"/>
      <c r="CP9" s="28"/>
      <c r="CQ9" s="28"/>
      <c r="CR9" s="28"/>
      <c r="CS9" s="28"/>
      <c r="CT9" s="28"/>
      <c r="CU9" s="28"/>
      <c r="CV9" s="28"/>
      <c r="CW9" s="28"/>
      <c r="CX9" s="28"/>
      <c r="CY9" s="28"/>
      <c r="CZ9" s="28"/>
      <c r="DA9" s="28"/>
      <c r="DB9" s="28"/>
      <c r="DC9" s="28"/>
      <c r="DD9" s="28"/>
      <c r="DE9" s="28"/>
      <c r="DF9" s="28"/>
      <c r="DG9" s="28"/>
      <c r="DH9" s="28"/>
      <c r="DI9" s="28"/>
      <c r="DJ9" s="28"/>
      <c r="DK9" s="28"/>
      <c r="DL9" s="28"/>
      <c r="DM9" s="28"/>
      <c r="DN9" s="28"/>
      <c r="DO9" s="28"/>
      <c r="DP9" s="28"/>
      <c r="DQ9" s="28"/>
      <c r="DR9" s="28"/>
      <c r="DS9" s="28"/>
      <c r="DT9" s="28"/>
      <c r="DU9" s="28"/>
      <c r="DV9" s="28"/>
      <c r="DW9" s="28"/>
      <c r="DX9" s="28"/>
      <c r="DY9" s="28"/>
      <c r="DZ9" s="28"/>
      <c r="EA9" s="28"/>
      <c r="EB9" s="28"/>
      <c r="EC9" s="28"/>
      <c r="ED9" s="28"/>
      <c r="EE9" s="28"/>
      <c r="EF9" s="28"/>
      <c r="EG9" s="28"/>
      <c r="EH9" s="28"/>
      <c r="EI9" s="28"/>
      <c r="EJ9" s="28"/>
      <c r="EK9" s="28"/>
      <c r="EL9" s="28"/>
      <c r="EM9" s="28"/>
      <c r="EN9" s="28"/>
      <c r="EO9" s="28"/>
      <c r="EP9" s="28"/>
      <c r="EQ9" s="28"/>
      <c r="ER9" s="28"/>
      <c r="ES9" s="28"/>
      <c r="ET9" s="28"/>
      <c r="EU9" s="28"/>
      <c r="EV9" s="28"/>
      <c r="EW9" s="28"/>
      <c r="EX9" s="28"/>
      <c r="EY9" s="28"/>
      <c r="EZ9" s="28"/>
      <c r="FA9" s="28"/>
      <c r="FB9" s="28"/>
      <c r="FC9" s="28"/>
      <c r="FD9" s="28"/>
      <c r="FE9" s="28"/>
      <c r="FF9" s="28"/>
      <c r="FG9" s="28"/>
      <c r="FH9" s="28"/>
      <c r="FI9" s="28"/>
      <c r="FJ9" s="28"/>
      <c r="FK9" s="28"/>
      <c r="FL9" s="28"/>
      <c r="FM9" s="28"/>
      <c r="FN9" s="28"/>
      <c r="FO9" s="28"/>
      <c r="FP9" s="28"/>
      <c r="FQ9" s="28"/>
      <c r="FR9" s="28"/>
      <c r="FS9" s="28"/>
      <c r="FT9" s="28"/>
      <c r="FU9" s="28"/>
      <c r="FV9" s="28"/>
      <c r="FW9" s="28"/>
      <c r="FX9" s="28"/>
      <c r="FY9" s="28"/>
      <c r="FZ9" s="28"/>
      <c r="GA9" s="28"/>
      <c r="GB9" s="28"/>
      <c r="GC9" s="28"/>
      <c r="GD9" s="28"/>
      <c r="GE9" s="28"/>
      <c r="GF9" s="28"/>
      <c r="GG9" s="28"/>
      <c r="GH9" s="28"/>
      <c r="GI9" s="28"/>
      <c r="GJ9" s="28"/>
      <c r="GK9" s="28"/>
      <c r="GL9" s="28"/>
      <c r="GM9" s="28"/>
      <c r="GN9" s="28"/>
      <c r="GO9" s="28"/>
      <c r="GP9" s="28"/>
      <c r="GQ9" s="28"/>
      <c r="GR9" s="28"/>
      <c r="GS9" s="28"/>
      <c r="GT9" s="28"/>
      <c r="GU9" s="28"/>
      <c r="GV9" s="28"/>
      <c r="GW9" s="28"/>
      <c r="GX9" s="28"/>
      <c r="GY9" s="28"/>
      <c r="GZ9" s="28"/>
      <c r="HA9" s="28"/>
      <c r="HB9" s="28"/>
      <c r="HC9" s="28"/>
      <c r="HD9" s="28"/>
      <c r="HE9" s="28"/>
      <c r="HF9" s="28"/>
      <c r="HG9" s="28"/>
      <c r="HH9" s="28"/>
      <c r="HI9" s="28"/>
      <c r="HJ9" s="28"/>
      <c r="HK9" s="28"/>
      <c r="HL9" s="28"/>
      <c r="HM9" s="28"/>
      <c r="HN9" s="28"/>
      <c r="HO9" s="28"/>
      <c r="HP9" s="28"/>
      <c r="HQ9" s="28"/>
      <c r="HR9" s="28"/>
      <c r="HS9" s="28"/>
      <c r="HT9" s="28"/>
      <c r="HU9" s="28"/>
      <c r="HV9" s="28"/>
      <c r="HW9" s="28"/>
      <c r="HX9" s="28"/>
      <c r="HY9" s="28"/>
      <c r="HZ9" s="28"/>
      <c r="IA9" s="28"/>
      <c r="IB9" s="28"/>
      <c r="IC9" s="28"/>
      <c r="ID9" s="28"/>
      <c r="IE9" s="28"/>
      <c r="IF9" s="28"/>
      <c r="IG9" s="28"/>
      <c r="IH9" s="28"/>
      <c r="II9" s="28"/>
      <c r="IJ9" s="28"/>
      <c r="IK9" s="28"/>
      <c r="IL9" s="28"/>
      <c r="IM9" s="28"/>
      <c r="IN9" s="28"/>
      <c r="IO9" s="28"/>
      <c r="IP9" s="28"/>
      <c r="IQ9" s="28"/>
      <c r="IR9" s="28"/>
      <c r="IS9" s="28"/>
      <c r="IT9" s="28"/>
      <c r="IU9" s="28"/>
      <c r="IV9" s="28"/>
    </row>
    <row r="10" spans="1:256" ht="40.15" customHeight="1" x14ac:dyDescent="0.25">
      <c r="A10" s="19">
        <v>5</v>
      </c>
      <c r="B10" s="20"/>
      <c r="C10" s="20"/>
      <c r="D10" s="21"/>
      <c r="E10" s="22"/>
      <c r="F10" s="22"/>
      <c r="G10" s="23"/>
      <c r="H10" s="24"/>
      <c r="I10" s="24"/>
      <c r="J10" s="24"/>
      <c r="K10" s="24"/>
      <c r="L10" s="24"/>
      <c r="M10" s="24"/>
      <c r="N10" s="24"/>
      <c r="O10" s="24"/>
      <c r="P10" s="24"/>
      <c r="Q10" s="29"/>
      <c r="R10" s="24"/>
      <c r="S10" s="26"/>
      <c r="T10" s="30"/>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c r="CQ10" s="28"/>
      <c r="CR10" s="28"/>
      <c r="CS10" s="28"/>
      <c r="CT10" s="28"/>
      <c r="CU10" s="28"/>
      <c r="CV10" s="28"/>
      <c r="CW10" s="28"/>
      <c r="CX10" s="28"/>
      <c r="CY10" s="28"/>
      <c r="CZ10" s="28"/>
      <c r="DA10" s="28"/>
      <c r="DB10" s="28"/>
      <c r="DC10" s="28"/>
      <c r="DD10" s="28"/>
      <c r="DE10" s="28"/>
      <c r="DF10" s="28"/>
      <c r="DG10" s="28"/>
      <c r="DH10" s="28"/>
      <c r="DI10" s="28"/>
      <c r="DJ10" s="28"/>
      <c r="DK10" s="28"/>
      <c r="DL10" s="28"/>
      <c r="DM10" s="28"/>
      <c r="DN10" s="28"/>
      <c r="DO10" s="28"/>
      <c r="DP10" s="28"/>
      <c r="DQ10" s="28"/>
      <c r="DR10" s="28"/>
      <c r="DS10" s="28"/>
      <c r="DT10" s="28"/>
      <c r="DU10" s="28"/>
      <c r="DV10" s="28"/>
      <c r="DW10" s="28"/>
      <c r="DX10" s="28"/>
      <c r="DY10" s="28"/>
      <c r="DZ10" s="28"/>
      <c r="EA10" s="28"/>
      <c r="EB10" s="28"/>
      <c r="EC10" s="28"/>
      <c r="ED10" s="28"/>
      <c r="EE10" s="28"/>
      <c r="EF10" s="28"/>
      <c r="EG10" s="28"/>
      <c r="EH10" s="28"/>
      <c r="EI10" s="28"/>
      <c r="EJ10" s="28"/>
      <c r="EK10" s="28"/>
      <c r="EL10" s="28"/>
      <c r="EM10" s="28"/>
      <c r="EN10" s="28"/>
      <c r="EO10" s="28"/>
      <c r="EP10" s="28"/>
      <c r="EQ10" s="28"/>
      <c r="ER10" s="28"/>
      <c r="ES10" s="28"/>
      <c r="ET10" s="28"/>
      <c r="EU10" s="28"/>
      <c r="EV10" s="28"/>
      <c r="EW10" s="28"/>
      <c r="EX10" s="28"/>
      <c r="EY10" s="28"/>
      <c r="EZ10" s="28"/>
      <c r="FA10" s="28"/>
      <c r="FB10" s="28"/>
      <c r="FC10" s="28"/>
      <c r="FD10" s="28"/>
      <c r="FE10" s="28"/>
      <c r="FF10" s="28"/>
      <c r="FG10" s="28"/>
      <c r="FH10" s="28"/>
      <c r="FI10" s="28"/>
      <c r="FJ10" s="28"/>
      <c r="FK10" s="28"/>
      <c r="FL10" s="28"/>
      <c r="FM10" s="28"/>
      <c r="FN10" s="28"/>
      <c r="FO10" s="28"/>
      <c r="FP10" s="28"/>
      <c r="FQ10" s="28"/>
      <c r="FR10" s="28"/>
      <c r="FS10" s="28"/>
      <c r="FT10" s="28"/>
      <c r="FU10" s="28"/>
      <c r="FV10" s="28"/>
      <c r="FW10" s="28"/>
      <c r="FX10" s="28"/>
      <c r="FY10" s="28"/>
      <c r="FZ10" s="28"/>
      <c r="GA10" s="28"/>
      <c r="GB10" s="28"/>
      <c r="GC10" s="28"/>
      <c r="GD10" s="28"/>
      <c r="GE10" s="28"/>
      <c r="GF10" s="28"/>
      <c r="GG10" s="28"/>
      <c r="GH10" s="28"/>
      <c r="GI10" s="28"/>
      <c r="GJ10" s="28"/>
      <c r="GK10" s="28"/>
      <c r="GL10" s="28"/>
      <c r="GM10" s="28"/>
      <c r="GN10" s="28"/>
      <c r="GO10" s="28"/>
      <c r="GP10" s="28"/>
      <c r="GQ10" s="28"/>
      <c r="GR10" s="28"/>
      <c r="GS10" s="28"/>
      <c r="GT10" s="28"/>
      <c r="GU10" s="28"/>
      <c r="GV10" s="28"/>
      <c r="GW10" s="28"/>
      <c r="GX10" s="28"/>
      <c r="GY10" s="28"/>
      <c r="GZ10" s="28"/>
      <c r="HA10" s="28"/>
      <c r="HB10" s="28"/>
      <c r="HC10" s="28"/>
      <c r="HD10" s="28"/>
      <c r="HE10" s="28"/>
      <c r="HF10" s="28"/>
      <c r="HG10" s="28"/>
      <c r="HH10" s="28"/>
      <c r="HI10" s="28"/>
      <c r="HJ10" s="28"/>
      <c r="HK10" s="28"/>
      <c r="HL10" s="28"/>
      <c r="HM10" s="28"/>
      <c r="HN10" s="28"/>
      <c r="HO10" s="28"/>
      <c r="HP10" s="28"/>
      <c r="HQ10" s="28"/>
      <c r="HR10" s="28"/>
      <c r="HS10" s="28"/>
      <c r="HT10" s="28"/>
      <c r="HU10" s="28"/>
      <c r="HV10" s="28"/>
      <c r="HW10" s="28"/>
      <c r="HX10" s="28"/>
      <c r="HY10" s="28"/>
      <c r="HZ10" s="28"/>
      <c r="IA10" s="28"/>
      <c r="IB10" s="28"/>
      <c r="IC10" s="28"/>
      <c r="ID10" s="28"/>
      <c r="IE10" s="28"/>
      <c r="IF10" s="28"/>
      <c r="IG10" s="28"/>
      <c r="IH10" s="28"/>
      <c r="II10" s="28"/>
      <c r="IJ10" s="28"/>
      <c r="IK10" s="28"/>
      <c r="IL10" s="28"/>
      <c r="IM10" s="28"/>
      <c r="IN10" s="28"/>
      <c r="IO10" s="28"/>
      <c r="IP10" s="28"/>
      <c r="IQ10" s="28"/>
      <c r="IR10" s="28"/>
      <c r="IS10" s="28"/>
      <c r="IT10" s="28"/>
      <c r="IU10" s="28"/>
      <c r="IV10" s="28"/>
    </row>
    <row r="11" spans="1:256" ht="16.149999999999999" customHeight="1" thickBot="1" x14ac:dyDescent="0.3">
      <c r="A11" s="86" t="s">
        <v>29</v>
      </c>
      <c r="B11" s="87"/>
      <c r="C11" s="87"/>
      <c r="D11" s="87"/>
      <c r="E11" s="87"/>
      <c r="F11" s="32"/>
      <c r="G11" s="33"/>
      <c r="H11" s="34"/>
      <c r="I11" s="35"/>
      <c r="J11" s="35">
        <f>SUM(J6:J10)</f>
        <v>0</v>
      </c>
      <c r="K11" s="35"/>
      <c r="L11" s="35"/>
      <c r="M11" s="36">
        <f>SUM(M6:M10)</f>
        <v>0</v>
      </c>
      <c r="N11" s="35"/>
      <c r="O11" s="35"/>
      <c r="P11" s="35">
        <f>SUM(P6:P10)</f>
        <v>0</v>
      </c>
      <c r="Q11" s="35">
        <f>SUM(Q6:Q10)</f>
        <v>0</v>
      </c>
      <c r="R11" s="35">
        <f>SUM(R6:R10)</f>
        <v>0</v>
      </c>
      <c r="S11" s="37"/>
      <c r="T11" s="38"/>
    </row>
    <row r="13" spans="1:256" x14ac:dyDescent="0.25">
      <c r="R13" s="42"/>
    </row>
    <row r="14" spans="1:256" x14ac:dyDescent="0.25">
      <c r="R14" s="43"/>
    </row>
  </sheetData>
  <mergeCells count="18">
    <mergeCell ref="A1:T1"/>
    <mergeCell ref="A2:T2"/>
    <mergeCell ref="C3:R3"/>
    <mergeCell ref="A4:A5"/>
    <mergeCell ref="B4:B5"/>
    <mergeCell ref="C4:C5"/>
    <mergeCell ref="D4:D5"/>
    <mergeCell ref="E4:E5"/>
    <mergeCell ref="F4:F5"/>
    <mergeCell ref="G4:G5"/>
    <mergeCell ref="T4:T5"/>
    <mergeCell ref="R4:R5"/>
    <mergeCell ref="S4:S5"/>
    <mergeCell ref="A11:E11"/>
    <mergeCell ref="H4:J4"/>
    <mergeCell ref="K4:M4"/>
    <mergeCell ref="N4:P4"/>
    <mergeCell ref="Q4:Q5"/>
  </mergeCells>
  <printOptions horizontalCentered="1"/>
  <pageMargins left="0.25" right="0.25" top="0.5" bottom="0.5" header="0.3" footer="0.3"/>
  <pageSetup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70CF82B1717094A8A0FC4246CEA2454" ma:contentTypeVersion="17" ma:contentTypeDescription="Create a new document." ma:contentTypeScope="" ma:versionID="7473ba07aa9e0fdebbcd730d872b2a2c">
  <xsd:schema xmlns:xsd="http://www.w3.org/2001/XMLSchema" xmlns:xs="http://www.w3.org/2001/XMLSchema" xmlns:p="http://schemas.microsoft.com/office/2006/metadata/properties" xmlns:ns2="fc01b683-e0b6-4f12-aa0a-56de2dcdc8b5" xmlns:ns3="cc38be1e-c467-4ec6-ad5f-2c095044cbcd" targetNamespace="http://schemas.microsoft.com/office/2006/metadata/properties" ma:root="true" ma:fieldsID="b53ee7b2040e4ca9fa9413d1382b75b7" ns2:_="" ns3:_="">
    <xsd:import namespace="fc01b683-e0b6-4f12-aa0a-56de2dcdc8b5"/>
    <xsd:import namespace="cc38be1e-c467-4ec6-ad5f-2c095044cbc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01b683-e0b6-4f12-aa0a-56de2dcdc8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851e875-a665-42c1-a59f-633611ec1f96"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38be1e-c467-4ec6-ad5f-2c095044cbcd"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ebbe3d0-8ea5-4397-8096-b701baf9c302}" ma:internalName="TaxCatchAll" ma:showField="CatchAllData" ma:web="cc38be1e-c467-4ec6-ad5f-2c095044cbc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cc38be1e-c467-4ec6-ad5f-2c095044cbcd" xsi:nil="true"/>
    <lcf76f155ced4ddcb4097134ff3c332f xmlns="fc01b683-e0b6-4f12-aa0a-56de2dcdc8b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79C38F5-F64D-429F-A7AD-185EF62C708F}">
  <ds:schemaRefs>
    <ds:schemaRef ds:uri="http://schemas.microsoft.com/sharepoint/v3/contenttype/forms"/>
  </ds:schemaRefs>
</ds:datastoreItem>
</file>

<file path=customXml/itemProps2.xml><?xml version="1.0" encoding="utf-8"?>
<ds:datastoreItem xmlns:ds="http://schemas.openxmlformats.org/officeDocument/2006/customXml" ds:itemID="{AACF857D-555D-42A9-B243-4D25F068A1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01b683-e0b6-4f12-aa0a-56de2dcdc8b5"/>
    <ds:schemaRef ds:uri="cc38be1e-c467-4ec6-ad5f-2c095044cb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53E6C29-2423-47EA-B981-DBF62FEE9D02}">
  <ds:schemaRefs>
    <ds:schemaRef ds:uri="http://www.w3.org/XML/1998/namespace"/>
    <ds:schemaRef ds:uri="http://purl.org/dc/dcmitype/"/>
    <ds:schemaRef ds:uri="http://schemas.openxmlformats.org/package/2006/metadata/core-properties"/>
    <ds:schemaRef ds:uri="cc38be1e-c467-4ec6-ad5f-2c095044cbcd"/>
    <ds:schemaRef ds:uri="http://purl.org/dc/elements/1.1/"/>
    <ds:schemaRef ds:uri="http://purl.org/dc/terms/"/>
    <ds:schemaRef ds:uri="http://schemas.microsoft.com/office/2006/documentManagement/types"/>
    <ds:schemaRef ds:uri="http://schemas.microsoft.com/office/infopath/2007/PartnerControls"/>
    <ds:schemaRef ds:uri="fc01b683-e0b6-4f12-aa0a-56de2dcdc8b5"/>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 template</vt:lpstr>
      <vt:lpstr>Expenses sheet of SMC</vt:lpstr>
      <vt:lpstr>'BoQ template'!Excel_BuiltIn_Print_Titles_2</vt:lpstr>
      <vt:lpstr>'BoQ template'!Print_Area</vt:lpstr>
      <vt:lpstr>'Expenses sheet of SMC'!Print_Area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CiC</dc:creator>
  <cp:keywords/>
  <dc:description/>
  <cp:lastModifiedBy>Basheer Ahmad Mukhlis</cp:lastModifiedBy>
  <cp:revision/>
  <cp:lastPrinted>2024-12-23T03:44:59Z</cp:lastPrinted>
  <dcterms:created xsi:type="dcterms:W3CDTF">2008-08-31T05:35:23Z</dcterms:created>
  <dcterms:modified xsi:type="dcterms:W3CDTF">2025-01-13T05:55:40Z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0x010100A70CF82B1717094A8A0FC4246CEA2454</vt:lpwstr>
  </property>
  <property fmtid="{D5CDD505-2E9C-101B-9397-08002B2CF9AE}" pid="3" name="MediaServiceImageTags">
    <vt:lpwstr/>
  </property>
</Properties>
</file>