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https://d.docs.live.net/e4579ed71abac141/Desktop/WITH OUT PRICE/HERAT PROVINCE/Obe district/"/>
    </mc:Choice>
  </mc:AlternateContent>
  <xr:revisionPtr revIDLastSave="5" documentId="13_ncr:1_{7181902A-54B0-46EB-8555-1E4B5CFBA1AB}" xr6:coauthVersionLast="47" xr6:coauthVersionMax="47" xr10:uidLastSave="{CBB0B739-1ECF-47EC-9256-8F1007770E4E}"/>
  <bookViews>
    <workbookView xWindow="-120" yWindow="-120" windowWidth="29040" windowHeight="15840" tabRatio="656" xr2:uid="{00000000-000D-0000-FFFF-FFFF00000000}"/>
  </bookViews>
  <sheets>
    <sheet name="BoQ template" sheetId="10" r:id="rId1"/>
    <sheet name="Expenses sheet of SMC" sheetId="5" state="hidden" r:id="rId2"/>
  </sheets>
  <definedNames>
    <definedName name="Excel_BuiltIn_Print_Titles_2" localSheetId="0">'BoQ template'!$7:$7</definedName>
    <definedName name="Excel_BuiltIn_Print_Titles_2" localSheetId="1">#REF!</definedName>
    <definedName name="Excel_BuiltIn_Print_Titles_2">#REF!</definedName>
    <definedName name="_xlnm.Print_Area" localSheetId="0">'BoQ template'!$A$1:$J$28</definedName>
    <definedName name="_xlnm.Print_Area" localSheetId="1">'Expenses sheet of SMC'!$A$1:$T$14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5" i="10" l="1"/>
  <c r="R11" i="5" l="1"/>
  <c r="Q11" i="5"/>
  <c r="P11" i="5"/>
  <c r="M11" i="5"/>
  <c r="J11" i="5"/>
  <c r="S3" i="5"/>
</calcChain>
</file>

<file path=xl/sharedStrings.xml><?xml version="1.0" encoding="utf-8"?>
<sst xmlns="http://schemas.openxmlformats.org/spreadsheetml/2006/main" count="109" uniqueCount="92">
  <si>
    <t>ITEMIZED COST ESTIMATION for SIP Implementation
احجام کاری برای فعالیت های پلان انکشافی</t>
  </si>
  <si>
    <t>No</t>
  </si>
  <si>
    <t>Qty
مقدار</t>
  </si>
  <si>
    <t>Unit
واحد</t>
  </si>
  <si>
    <t>Total / مجموع</t>
  </si>
  <si>
    <t>NRC AFGHANISTAN</t>
  </si>
  <si>
    <t>Cost Estimation for SMC members involved in SIP implementation</t>
  </si>
  <si>
    <t>No. شماره</t>
  </si>
  <si>
    <t xml:space="preserve">Name / نام </t>
  </si>
  <si>
    <t xml:space="preserve">Father Name اسم پدر </t>
  </si>
  <si>
    <t>وظیفه Position</t>
  </si>
  <si>
    <t xml:space="preserve">ولسوالی </t>
  </si>
  <si>
    <t xml:space="preserve">Tazkira Number نمبر تذکره </t>
  </si>
  <si>
    <t>Mobile Number نمبر موبایل</t>
  </si>
  <si>
    <t xml:space="preserve">شب باش </t>
  </si>
  <si>
    <t xml:space="preserve">communication ارتباط </t>
  </si>
  <si>
    <t xml:space="preserve">Transportation کرایه دو طرفه </t>
  </si>
  <si>
    <t xml:space="preserve">Contracted amount مبلغ قرارداد شده </t>
  </si>
  <si>
    <t xml:space="preserve">Grand Total مجموعه کل </t>
  </si>
  <si>
    <t xml:space="preserve"> Signature/ امضا </t>
  </si>
  <si>
    <t xml:space="preserve">remarks/ ملاحظات </t>
  </si>
  <si>
    <t xml:space="preserve">Afs/dayمبلغ </t>
  </si>
  <si>
    <t>تعداد شب</t>
  </si>
  <si>
    <t>Total مجموعه</t>
  </si>
  <si>
    <t>دفعات</t>
  </si>
  <si>
    <t>Cost per trip فی روز</t>
  </si>
  <si>
    <t xml:space="preserve"># of trip تعداد سفر </t>
  </si>
  <si>
    <t>subtotal/ مجموع</t>
  </si>
  <si>
    <t>TOTAL</t>
  </si>
  <si>
    <t>A.1</t>
  </si>
  <si>
    <t>A.2</t>
  </si>
  <si>
    <t>Comment/Budget Narrative
ملاحظات</t>
  </si>
  <si>
    <t>Estimated Cost (In USD)
قیمت تخمینی (دالر)</t>
  </si>
  <si>
    <t>Activity/Items Description</t>
  </si>
  <si>
    <t>فعالیت ها</t>
  </si>
  <si>
    <t>Afghanistan Social and Legal Organization(ASLO)</t>
  </si>
  <si>
    <t xml:space="preserve">Unit Cost   Afs
قیمت واحد </t>
  </si>
  <si>
    <t>A.3</t>
  </si>
  <si>
    <t>A.4</t>
  </si>
  <si>
    <t>A.5</t>
  </si>
  <si>
    <t>A.6</t>
  </si>
  <si>
    <t>A.7</t>
  </si>
  <si>
    <t>A.8</t>
  </si>
  <si>
    <t>m2</t>
  </si>
  <si>
    <t>pcs</t>
  </si>
  <si>
    <t xml:space="preserve">Supply and installation of Isogam (4mm thick-Made in Iran) on roof of school building with a layer of best quality bitumen by satisfaction of SIP Engineers </t>
  </si>
  <si>
    <t>A.9</t>
  </si>
  <si>
    <t>A.10</t>
  </si>
  <si>
    <t>A.11</t>
  </si>
  <si>
    <t>PED ENGINEER: DSA for PED engineer for monitoirng of project for four visits</t>
  </si>
  <si>
    <t xml:space="preserve">کرایه و سفریه انجینیر ریاست معارف برای چهار مرتبه نظارت از پروژه </t>
  </si>
  <si>
    <t>visit</t>
  </si>
  <si>
    <t>Total cost      (In Afs)
قیمت مجموعی</t>
  </si>
  <si>
    <t>A.12</t>
  </si>
  <si>
    <t xml:space="preserve">تراشکاری کاه گل پشت بام و انتقال مواد مخروبه به دور از ساحه با امور ایجابی </t>
  </si>
  <si>
    <t xml:space="preserve">شیب بندی از خاک جغل دار و انداختن کانکریت بدون سیخ مارک 200 به صخامت 5 سانتی با کیفیت عالی با امور ایجابی تحت نظر انجینیر مراقبت کننده </t>
  </si>
  <si>
    <t>تهیه و نصب ایزوگام پشت بام تعمیر تدریسی از ایزوگام 4 ملی ایرانی مع یک لایه قیر با کیفیت عالی تحت نظر انجینیر مراقبت کننده</t>
  </si>
  <si>
    <t>کندن کاری کلکین های سابقه و تحویل آن به اداره مکتب، تهیه و نصب کلکین فلزی جدید از قطی 30*50 وزن 11کیلو زوار و حفاظ 20*20 قطی 4.2 کیلو مع نصب آهن جامه، دستگیره، ضد زنگ و رنگمالی روغنی با کیفیت عالی به همراه انداختن شیشه 4 ملی وچسپ اطراف ان</t>
  </si>
  <si>
    <t>Removing all damaged wall's gypsume away and  applying of two layers gypsume materials as well as smoothing by satisfaction of SIP Engineers</t>
  </si>
  <si>
    <t>Roof sloping with best quality soil gravelly materials and casting PCC concrete M:200 (1:1.5:3) with thickness of 5cm with all requirements by satisfaction of SIP Engineers</t>
  </si>
  <si>
    <t>Removing damaged mud straw away from roof of school building with all requirments</t>
  </si>
  <si>
    <t>ساخت تخته تدریسی با ابزار اطراف آن و صاف کاری، رنگمالی از رنگ مات تخته های سیاه تدریسی به ابعاد 2.4*1.2 با کیفیت عالی تحت نظر انجینیر مراقبت کننده</t>
  </si>
  <si>
    <t>تهیه و نصب دروازه فلزی چوکات و پله  از قطی 30*50 وزن 14.5 کیلوگرام ورق 20 کیلوگرام زوار قطی 20*20 وزن 5.5 کیلوگرام مع ایجاد شیشه خوره در قسمت فوقانی و انداختن شیشه 4 ملی رنگ مالی ضد زنگ و رنگ روغنی نصب آهن جامه و قفل مغزی با کیفیت عالی با امور ایجابی</t>
  </si>
  <si>
    <t>رنگ امیزی داخلی تعمیر های تدریسی از رنگ 100% پلاستیک سه قلمه با کیفیت عالی مع یک قلم پرایمیر با امور ایجابی</t>
  </si>
  <si>
    <t xml:space="preserve">ترمیم کانکریت کف صنوف و دهلیز ها مارک 200 با امور ایجابی </t>
  </si>
  <si>
    <t>ساخت و نصب ناوه افقی از اهن چادر گیچ 22 با کیفیت عالی با امور ایجابی</t>
  </si>
  <si>
    <t>تراشکاری گچ دیوار ها ، زیرسازی از کچ زیرکار و کچ کاری سفید آن با کیفیت عالی تحت نظر انجینیر مراقبت کننده</t>
  </si>
  <si>
    <t xml:space="preserve"> پلستر خارجی تعمیر تدریسی با مخلوط مصالح 1:3 با کیفیت عالی تحت نظر انجینیر مراقبت کننده</t>
  </si>
  <si>
    <t>ترمیم کلکین های فلزی مع رنگ امیزی روغنی دو طرفه انداختن دستگیره و آهنجامه و ساخت پله طبق نمونه ساحه با امور ایجابی با کیفیت عالی</t>
  </si>
  <si>
    <t>تهیه و نصب شیشه 4 ملی با کیفیت عالی مع چسپ کاری اطراف آن با امور ایجابی</t>
  </si>
  <si>
    <t>m3</t>
  </si>
  <si>
    <t>A.13</t>
  </si>
  <si>
    <t>A.14</t>
  </si>
  <si>
    <t>A.15</t>
  </si>
  <si>
    <t>A.16</t>
  </si>
  <si>
    <t>Construction, smoothing and painting of blackboards for classrooms with best quailty Matte black color, size (1.2*2.4m) by satisfaction of SIP Engineers</t>
  </si>
  <si>
    <t>Supply and installation of metalic doors with frame from profile (50*30mm), wieght 14.5kg, Iron sheet 20kg, Zawar (20*20mm)- wieght 5.5kg, installation of 4mm glass above doors with glue, hinges, handles, locks and applying best quality anti rust and oil painting for both sides of doors with all requirments</t>
  </si>
  <si>
    <t>Painting with 3coats best quality 100% plastic paint and a coat of primer all inside of school buildings with all requirments</t>
  </si>
  <si>
    <t>Supply and installation of horizontal shut from iron sheet 22 Gage with all requirments</t>
  </si>
  <si>
    <t>Repairing of plain concrete M:200 (1:1.5:3) for floor of classrooms and hallways with all requirements</t>
  </si>
  <si>
    <t xml:space="preserve">Removing old windows and deliver it to the autorization individuals, supply and installation of metalic windows from profile (50*30mm-weight 11kg), Zawar and protection mesh (20*20mm-weight 4.2kg), hinges, handles, installation of glasses with glue and best quality anti rust and oil painting for both sides of windows </t>
  </si>
  <si>
    <t xml:space="preserve">کندن کاری کانگریت پشت بام و دور نمودن مواد به دوراز ساحه، انداختن کانکریت بدون سیخ مارک 200 با کیفیت عالی با امور ایجابی تحت نظر انجینیر مراقبت کننده </t>
  </si>
  <si>
    <t xml:space="preserve">Supply and installation of best quality 4mm glasses with adhesive glue with all requirements </t>
  </si>
  <si>
    <t>کندنکاری دروازه ورودی و تحویل ان به اداره مکتب و تخریب دیوار های اطراف آن، تهیه و نصب دروازه ورودی چوکات و پله از پروفیل 40*80 وزن 22 کیلو، ورق 2 ملی وزن 32 کیلو زوار 20*20 وزن 7 کیلو گرام مع نصب اهنجامه قفلک قفل مغزی ضد زنگ و رنگمالی روغنی و خشت کاری پایه های دروازه 60*60 ارتفاع 3 متر همراه پلستر کاری با تمام امورایجابی با کیفیت عالی تحت نظر انجینیر مراقبت کننده</t>
  </si>
  <si>
    <t>Removing all damaged concrete away from roof and re-casting plain concrete M:200 (1:1.5:3) for roof  with all requirments</t>
  </si>
  <si>
    <t>Plastering for outside walls of school building with best quality mortar M1:3 by satisfaction of SIP Engineers</t>
  </si>
  <si>
    <t>A.17</t>
  </si>
  <si>
    <t>Repairing of metalic windows along with installation of hinges, handles, windows step and applying best quality oil painting for both sides of windows with all requirements</t>
  </si>
  <si>
    <t>Removing damaged gate with delivering to the school office and Supply, installation of metalic enterance gate with frame from profile (80*40mm), wieght 22kg, 2mm Iron sheet 32kg, Zawar (20*20mm)- wieght 7kg along with installation of hinges, handle, lock and applying best quality anti rust and oil painting for both sides of gate and construction of brick masonry columns (60*60cm), hieght 3m for both sides of gate with plastering and all requirments by satisfaction of SIP Engineers</t>
  </si>
  <si>
    <r>
      <rPr>
        <sz val="10"/>
        <rFont val="Arial"/>
        <family val="2"/>
      </rPr>
      <t xml:space="preserve">The cost for all items in this BOQ, in general, includes deploying of any machineries, manpower, carrying out of any relocations/ removal/ salvage/ disposal /reinstating tasks. The costs of check and testing's for all items and materials needs to be used should be included in the relevant unit cost of related items. However, particular issues to the costs of items mentioned under each section in this BOQ. Details of work method &amp; equipment/machinery for different types of work shall be brought to the attention of Engineer to get approval of Engineer before commencing the jobs. Read given all project document before pricing the job. Changes of market prices during project period for any item is to the responsibility of the Contractor without any extra payment. For all the finishing, electrical accessories, structural items &amp; materials, machinal accessories/equipment, plumbing related materials/items and other equipment's which are mentioned in this BOQs and going to be used, samples, product data from manufactures/companies, certificates should be submitted to Client in charge Engineer and get their approvals from in charge engineer prior to start the activity or use the materials and accessories in the project. Contractor has to produce the manufacturer approval certificate of the production country for all the major construction materials and ISO certificate. The contractor must provide samples, mockups, catalogues for testing / inspection and approval by the site engineer, Contractor will bear the cost for samples, including any laboratory tests as required. The contractor must provide PPE for all laborers, personnel, engineers and possible visitors to the site.
</t>
    </r>
    <r>
      <rPr>
        <b/>
        <sz val="10"/>
        <rFont val="Arial"/>
        <family val="2"/>
      </rPr>
      <t>Note:</t>
    </r>
    <r>
      <rPr>
        <sz val="10"/>
        <rFont val="Arial"/>
        <family val="2"/>
      </rPr>
      <t xml:space="preserve"> The quantities and volumes mentioned in the BOQs must be carried out in the same quantity at the work site and no additional money will be paid in case of additional work. </t>
    </r>
  </si>
  <si>
    <r>
      <t xml:space="preserve">Project Assumed Period/ مدت پروژه =&gt; </t>
    </r>
    <r>
      <rPr>
        <sz val="11"/>
        <rFont val="Arial"/>
        <family val="2"/>
      </rPr>
      <t>Start date/ تاریخ آغاز: …………………   End date/ تاریخ ختم: ………….………..</t>
    </r>
  </si>
  <si>
    <r>
      <t xml:space="preserve">Location of the Project/ موقعیت پروژه =&gt; </t>
    </r>
    <r>
      <rPr>
        <sz val="11"/>
        <rFont val="Arial"/>
        <family val="2"/>
      </rPr>
      <t>Province/ولایت: Herat                          District/ ولسوالی: Obe         School/مکتب : Khawja Shamsudin Karishki School ( مکتب خواجه شمس الدین کرشکی)</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</si>
</sst>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_(* \(#,##0.00\);_(* &quot;-&quot;??_);_(@_)"/>
    <numFmt numFmtId="164" formatCode="_-* #,##0.00_-;\-* #,##0.00_-;_-* \-??_-;_-@_-"/>
    <numFmt numFmtId="165" formatCode="_-* #,##0_-;\-* #,##0_-;_-* \-??_-;_-@_-"/>
    <numFmt numFmtId="166" formatCode="_(* #,##0_);_(* \(#,##0\);_(* &quot;-&quot;??_);_(@_)"/>
    <numFmt numFmtId="167" formatCode="&quot;$&quot;#,##0"/>
    <numFmt numFmtId="168" formatCode="[$AFN]\ #,##0"/>
    <numFmt numFmtId="169" formatCode="0.0"/>
    <numFmt numFmtId="170" formatCode="[$AFN]\ #,##0.00"/>
    <numFmt numFmtId="171" formatCode="&quot;$&quot;#,##0.00"/>
  </numFmts>
  <fonts count="30" x14ac:knownFonts="1">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amily val="2"/>
    </font>
    <font>
      <sz val="10"/>
      <name val="Arial"/>
      <family val="2"/>
    </font>
    <font>
      <b/>
      <sz val="10"/>
      <name val="Arial"/>
      <family val="2"/>
    </font>
    <font>
      <sz val="10"/>
      <color indexed="8"/>
      <name val="Arial"/>
      <family val="2"/>
    </font>
    <font>
      <b/>
      <sz val="11"/>
      <name val="Arial"/>
      <family val="2"/>
    </font>
    <font>
      <sz val="11"/>
      <name val="Arial"/>
      <family val="2"/>
    </font>
    <font>
      <sz val="12"/>
      <color theme="1"/>
      <name val="Times New Roman"/>
      <family val="2"/>
    </font>
    <font>
      <sz val="11"/>
      <color theme="1"/>
      <name val="Calibri"/>
      <family val="2"/>
      <scheme val="minor"/>
    </font>
    <font>
      <sz val="10"/>
      <color theme="1"/>
      <name val="Arial"/>
      <family val="2"/>
    </font>
    <font>
      <b/>
      <sz val="10"/>
      <color rgb="FF7030A0"/>
      <name val="Arial"/>
      <family val="2"/>
    </font>
    <font>
      <b/>
      <sz val="10"/>
      <color rgb="FFC00000"/>
      <name val="Arial"/>
      <family val="2"/>
    </font>
    <font>
      <sz val="12"/>
      <color rgb="FF333333"/>
      <name val="Calibri"/>
      <family val="2"/>
      <scheme val="minor"/>
    </font>
  </fonts>
  <fills count="29">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00B0F0"/>
        <bgColor indexed="64"/>
      </patternFill>
    </fill>
  </fills>
  <borders count="3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s>
  <cellStyleXfs count="49">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3" borderId="0" applyNumberFormat="0" applyBorder="0" applyAlignment="0" applyProtection="0"/>
    <xf numFmtId="0" fontId="4" fillId="20" borderId="1" applyNumberFormat="0" applyAlignment="0" applyProtection="0"/>
    <xf numFmtId="0" fontId="5" fillId="21" borderId="2" applyNumberFormat="0" applyAlignment="0" applyProtection="0"/>
    <xf numFmtId="164" fontId="19" fillId="0" borderId="0" applyFill="0" applyBorder="0" applyAlignment="0" applyProtection="0"/>
    <xf numFmtId="43" fontId="24" fillId="0" borderId="0" applyFont="0" applyFill="0" applyBorder="0" applyAlignment="0" applyProtection="0"/>
    <xf numFmtId="43" fontId="19" fillId="0" borderId="0" applyFont="0" applyFill="0" applyBorder="0" applyAlignment="0" applyProtection="0"/>
    <xf numFmtId="0" fontId="6" fillId="0" borderId="0" applyNumberFormat="0" applyFill="0" applyBorder="0" applyAlignment="0" applyProtection="0"/>
    <xf numFmtId="0" fontId="7" fillId="4" borderId="0" applyNumberFormat="0" applyBorder="0" applyAlignment="0" applyProtection="0"/>
    <xf numFmtId="0" fontId="8" fillId="0" borderId="3"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11" fillId="7" borderId="1" applyNumberFormat="0" applyAlignment="0" applyProtection="0"/>
    <xf numFmtId="0" fontId="12" fillId="0" borderId="6" applyNumberFormat="0" applyFill="0" applyAlignment="0" applyProtection="0"/>
    <xf numFmtId="0" fontId="13" fillId="22" borderId="0" applyNumberFormat="0" applyBorder="0" applyAlignment="0" applyProtection="0"/>
    <xf numFmtId="0" fontId="24" fillId="0" borderId="0"/>
    <xf numFmtId="0" fontId="24" fillId="0" borderId="0"/>
    <xf numFmtId="0" fontId="25" fillId="0" borderId="0"/>
    <xf numFmtId="0" fontId="19" fillId="0" borderId="0"/>
    <xf numFmtId="0" fontId="19" fillId="23" borderId="7" applyNumberFormat="0" applyAlignment="0" applyProtection="0"/>
    <xf numFmtId="0" fontId="14" fillId="20" borderId="8" applyNumberForma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0" borderId="0" applyNumberFormat="0" applyFill="0" applyBorder="0" applyAlignment="0" applyProtection="0"/>
  </cellStyleXfs>
  <cellXfs count="99">
    <xf numFmtId="0" fontId="0" fillId="0" borderId="0" xfId="0"/>
    <xf numFmtId="0" fontId="0" fillId="0" borderId="0" xfId="0" applyAlignment="1">
      <alignment vertical="center"/>
    </xf>
    <xf numFmtId="0" fontId="0" fillId="0" borderId="0" xfId="0" applyAlignment="1">
      <alignment vertical="center" wrapText="1"/>
    </xf>
    <xf numFmtId="168" fontId="0" fillId="0" borderId="0" xfId="0" applyNumberFormat="1" applyAlignment="1">
      <alignment vertical="center"/>
    </xf>
    <xf numFmtId="0" fontId="0" fillId="0" borderId="0" xfId="0" applyAlignment="1">
      <alignment horizontal="right" vertical="center"/>
    </xf>
    <xf numFmtId="0" fontId="0" fillId="0" borderId="0" xfId="0" applyAlignment="1">
      <alignment horizontal="center" vertical="center"/>
    </xf>
    <xf numFmtId="0" fontId="27" fillId="0" borderId="0" xfId="0" applyFont="1" applyAlignment="1">
      <alignment vertical="center"/>
    </xf>
    <xf numFmtId="0" fontId="22" fillId="0" borderId="0" xfId="0" applyFont="1" applyAlignment="1">
      <alignment horizontal="center" vertical="center"/>
    </xf>
    <xf numFmtId="49" fontId="21" fillId="0" borderId="0" xfId="0" applyNumberFormat="1" applyFont="1" applyAlignment="1">
      <alignment horizontal="right" vertical="center" wrapText="1"/>
    </xf>
    <xf numFmtId="0" fontId="20" fillId="0" borderId="0" xfId="0" applyFont="1" applyAlignment="1">
      <alignment vertical="center" wrapText="1"/>
    </xf>
    <xf numFmtId="3" fontId="0" fillId="0" borderId="0" xfId="0" applyNumberFormat="1" applyAlignment="1">
      <alignment horizontal="center" vertical="center"/>
    </xf>
    <xf numFmtId="168" fontId="0" fillId="0" borderId="0" xfId="0" applyNumberFormat="1" applyAlignment="1">
      <alignment horizontal="center" vertical="center"/>
    </xf>
    <xf numFmtId="167" fontId="28" fillId="0" borderId="0" xfId="0" applyNumberFormat="1" applyFont="1" applyAlignment="1">
      <alignment vertical="center" wrapText="1"/>
    </xf>
    <xf numFmtId="0" fontId="24" fillId="0" borderId="0" xfId="40"/>
    <xf numFmtId="0" fontId="19" fillId="0" borderId="0" xfId="40" applyFont="1" applyAlignment="1">
      <alignment vertical="center"/>
    </xf>
    <xf numFmtId="0" fontId="19" fillId="0" borderId="0" xfId="40" applyFont="1" applyAlignment="1">
      <alignment vertical="center" wrapText="1"/>
    </xf>
    <xf numFmtId="15" fontId="20" fillId="0" borderId="0" xfId="40" applyNumberFormat="1" applyFont="1" applyAlignment="1">
      <alignment vertical="center"/>
    </xf>
    <xf numFmtId="0" fontId="19" fillId="25" borderId="10" xfId="40" applyFont="1" applyFill="1" applyBorder="1" applyAlignment="1">
      <alignment horizontal="center" vertical="center" wrapText="1"/>
    </xf>
    <xf numFmtId="0" fontId="19" fillId="24" borderId="12" xfId="40" applyFont="1" applyFill="1" applyBorder="1" applyAlignment="1">
      <alignment horizontal="center" vertical="center" wrapText="1"/>
    </xf>
    <xf numFmtId="0" fontId="26" fillId="0" borderId="10" xfId="41" applyFont="1" applyBorder="1" applyAlignment="1">
      <alignment horizontal="left" vertical="center" wrapText="1"/>
    </xf>
    <xf numFmtId="0" fontId="26" fillId="0" borderId="10" xfId="42" applyFont="1" applyBorder="1" applyAlignment="1">
      <alignment horizontal="left" vertical="center" wrapText="1"/>
    </xf>
    <xf numFmtId="0" fontId="19" fillId="24" borderId="10" xfId="41" applyFont="1" applyFill="1" applyBorder="1" applyAlignment="1">
      <alignment horizontal="left" vertical="center" wrapText="1"/>
    </xf>
    <xf numFmtId="0" fontId="19" fillId="0" borderId="10" xfId="41" applyFont="1" applyBorder="1" applyAlignment="1">
      <alignment horizontal="left" vertical="center" wrapText="1"/>
    </xf>
    <xf numFmtId="166" fontId="19" fillId="24" borderId="10" xfId="28" applyNumberFormat="1" applyFill="1" applyBorder="1" applyAlignment="1">
      <alignment horizontal="center" vertical="center" wrapText="1"/>
    </xf>
    <xf numFmtId="166" fontId="19" fillId="0" borderId="10" xfId="29" applyNumberFormat="1" applyFont="1" applyFill="1" applyBorder="1" applyAlignment="1">
      <alignment horizontal="center" vertical="center" wrapText="1"/>
    </xf>
    <xf numFmtId="0" fontId="19" fillId="24" borderId="10" xfId="40" applyFont="1" applyFill="1" applyBorder="1" applyAlignment="1">
      <alignment horizontal="center" vertical="center" wrapText="1"/>
    </xf>
    <xf numFmtId="166" fontId="19" fillId="24" borderId="13" xfId="40" applyNumberFormat="1" applyFont="1" applyFill="1" applyBorder="1" applyAlignment="1">
      <alignment horizontal="center" vertical="center" wrapText="1"/>
    </xf>
    <xf numFmtId="0" fontId="19" fillId="24" borderId="0" xfId="40" applyFont="1" applyFill="1"/>
    <xf numFmtId="166" fontId="19" fillId="24" borderId="10" xfId="29" applyNumberFormat="1" applyFont="1" applyFill="1" applyBorder="1" applyAlignment="1">
      <alignment horizontal="center" vertical="center" wrapText="1"/>
    </xf>
    <xf numFmtId="0" fontId="19" fillId="24" borderId="13" xfId="40" applyFont="1" applyFill="1" applyBorder="1" applyAlignment="1">
      <alignment horizontal="center" vertical="center" wrapText="1"/>
    </xf>
    <xf numFmtId="0" fontId="18" fillId="24" borderId="13" xfId="40" applyFont="1" applyFill="1" applyBorder="1" applyAlignment="1">
      <alignment horizontal="center" vertical="center" wrapText="1"/>
    </xf>
    <xf numFmtId="0" fontId="20" fillId="25" borderId="14" xfId="40" applyFont="1" applyFill="1" applyBorder="1" applyAlignment="1">
      <alignment horizontal="center" vertical="center"/>
    </xf>
    <xf numFmtId="0" fontId="20" fillId="25" borderId="14" xfId="40" applyFont="1" applyFill="1" applyBorder="1" applyAlignment="1">
      <alignment horizontal="left" vertical="center"/>
    </xf>
    <xf numFmtId="0" fontId="20" fillId="25" borderId="15" xfId="40" applyFont="1" applyFill="1" applyBorder="1" applyAlignment="1">
      <alignment horizontal="center" vertical="center"/>
    </xf>
    <xf numFmtId="3" fontId="20" fillId="25" borderId="14" xfId="40" applyNumberFormat="1" applyFont="1" applyFill="1" applyBorder="1" applyAlignment="1">
      <alignment horizontal="center" vertical="center" wrapText="1"/>
    </xf>
    <xf numFmtId="166" fontId="20" fillId="25" borderId="14" xfId="40" applyNumberFormat="1" applyFont="1" applyFill="1" applyBorder="1" applyAlignment="1">
      <alignment horizontal="center" vertical="center" wrapText="1"/>
    </xf>
    <xf numFmtId="0" fontId="20" fillId="25" borderId="14" xfId="40" applyFont="1" applyFill="1" applyBorder="1" applyAlignment="1">
      <alignment vertical="center"/>
    </xf>
    <xf numFmtId="0" fontId="20" fillId="25" borderId="16" xfId="40" applyFont="1" applyFill="1" applyBorder="1" applyAlignment="1">
      <alignment vertical="center"/>
    </xf>
    <xf numFmtId="0" fontId="24" fillId="0" borderId="0" xfId="40" applyAlignment="1">
      <alignment wrapText="1"/>
    </xf>
    <xf numFmtId="0" fontId="24" fillId="0" borderId="0" xfId="40" applyAlignment="1">
      <alignment horizontal="left" wrapText="1"/>
    </xf>
    <xf numFmtId="0" fontId="24" fillId="0" borderId="0" xfId="40" applyAlignment="1">
      <alignment horizontal="left"/>
    </xf>
    <xf numFmtId="165" fontId="19" fillId="0" borderId="0" xfId="28" applyNumberFormat="1"/>
    <xf numFmtId="3" fontId="24" fillId="0" borderId="0" xfId="40" applyNumberFormat="1"/>
    <xf numFmtId="0" fontId="22" fillId="0" borderId="0" xfId="0" applyFont="1" applyAlignment="1">
      <alignment vertical="center"/>
    </xf>
    <xf numFmtId="167" fontId="28" fillId="27" borderId="10" xfId="0" applyNumberFormat="1" applyFont="1" applyFill="1" applyBorder="1" applyAlignment="1">
      <alignment vertical="center" wrapText="1"/>
    </xf>
    <xf numFmtId="0" fontId="0" fillId="0" borderId="34" xfId="0" applyBorder="1" applyAlignment="1">
      <alignment vertical="center" wrapText="1"/>
    </xf>
    <xf numFmtId="0" fontId="0" fillId="0" borderId="36" xfId="0" applyBorder="1" applyAlignment="1">
      <alignment vertical="center" wrapText="1"/>
    </xf>
    <xf numFmtId="0" fontId="0" fillId="0" borderId="35" xfId="0" applyBorder="1" applyAlignment="1">
      <alignment vertical="center" wrapText="1"/>
    </xf>
    <xf numFmtId="0" fontId="0" fillId="0" borderId="10" xfId="0" applyBorder="1" applyAlignment="1">
      <alignment vertical="center" wrapText="1"/>
    </xf>
    <xf numFmtId="0" fontId="0" fillId="0" borderId="11" xfId="0" applyBorder="1" applyAlignment="1">
      <alignment horizontal="center" vertical="center"/>
    </xf>
    <xf numFmtId="0" fontId="20" fillId="0" borderId="10" xfId="0" applyFont="1" applyBorder="1" applyAlignment="1">
      <alignment horizontal="center" vertical="center" wrapText="1"/>
    </xf>
    <xf numFmtId="0" fontId="0" fillId="0" borderId="10" xfId="0" applyBorder="1" applyAlignment="1">
      <alignment horizontal="center" vertical="center" wrapText="1"/>
    </xf>
    <xf numFmtId="0" fontId="29" fillId="0" borderId="10" xfId="0" applyFont="1" applyBorder="1" applyAlignment="1">
      <alignment horizontal="right" vertical="top" wrapText="1"/>
    </xf>
    <xf numFmtId="1" fontId="26" fillId="0" borderId="10" xfId="40" applyNumberFormat="1" applyFont="1" applyBorder="1" applyAlignment="1">
      <alignment horizontal="center" vertical="center"/>
    </xf>
    <xf numFmtId="169" fontId="26" fillId="24" borderId="10" xfId="40" applyNumberFormat="1" applyFont="1" applyFill="1" applyBorder="1" applyAlignment="1">
      <alignment horizontal="center" vertical="center"/>
    </xf>
    <xf numFmtId="3" fontId="26" fillId="24" borderId="22" xfId="40" applyNumberFormat="1" applyFont="1" applyFill="1" applyBorder="1" applyAlignment="1">
      <alignment horizontal="center" vertical="center"/>
    </xf>
    <xf numFmtId="168" fontId="20" fillId="27" borderId="11" xfId="0" applyNumberFormat="1" applyFont="1" applyFill="1" applyBorder="1" applyAlignment="1">
      <alignment horizontal="right" vertical="center" wrapText="1"/>
    </xf>
    <xf numFmtId="167" fontId="0" fillId="0" borderId="25" xfId="0" applyNumberFormat="1" applyBorder="1" applyAlignment="1">
      <alignment horizontal="center" vertical="center" wrapText="1"/>
    </xf>
    <xf numFmtId="170" fontId="0" fillId="0" borderId="0" xfId="0" applyNumberFormat="1" applyAlignment="1">
      <alignment vertical="center" wrapText="1"/>
    </xf>
    <xf numFmtId="0" fontId="0" fillId="24" borderId="10" xfId="40" applyFont="1" applyFill="1" applyBorder="1" applyAlignment="1">
      <alignment vertical="top" wrapText="1"/>
    </xf>
    <xf numFmtId="0" fontId="0" fillId="0" borderId="10" xfId="40" applyFont="1" applyBorder="1" applyAlignment="1">
      <alignment vertical="top" wrapText="1"/>
    </xf>
    <xf numFmtId="3" fontId="0" fillId="0" borderId="10" xfId="0" applyNumberFormat="1" applyBorder="1" applyAlignment="1">
      <alignment horizontal="center" vertical="center" wrapText="1"/>
    </xf>
    <xf numFmtId="0" fontId="0" fillId="24" borderId="11" xfId="40" applyFont="1" applyFill="1" applyBorder="1" applyAlignment="1">
      <alignment vertical="top" wrapText="1"/>
    </xf>
    <xf numFmtId="171" fontId="20" fillId="0" borderId="25" xfId="0" applyNumberFormat="1" applyFont="1" applyBorder="1" applyAlignment="1">
      <alignment horizontal="center" vertical="center" wrapText="1"/>
    </xf>
    <xf numFmtId="1" fontId="26" fillId="24" borderId="10" xfId="40" applyNumberFormat="1" applyFont="1" applyFill="1" applyBorder="1" applyAlignment="1">
      <alignment horizontal="center" vertical="center"/>
    </xf>
    <xf numFmtId="3" fontId="26" fillId="0" borderId="22" xfId="40" applyNumberFormat="1" applyFont="1" applyBorder="1" applyAlignment="1">
      <alignment horizontal="center" vertical="center"/>
    </xf>
    <xf numFmtId="0" fontId="20" fillId="28" borderId="10" xfId="0" applyFont="1" applyFill="1" applyBorder="1" applyAlignment="1">
      <alignment horizontal="center" vertical="center" wrapText="1"/>
    </xf>
    <xf numFmtId="0" fontId="22" fillId="26" borderId="17" xfId="0" applyFont="1" applyFill="1" applyBorder="1" applyAlignment="1">
      <alignment horizontal="center" vertical="center"/>
    </xf>
    <xf numFmtId="0" fontId="22" fillId="26" borderId="18" xfId="0" applyFont="1" applyFill="1" applyBorder="1" applyAlignment="1">
      <alignment horizontal="center" vertical="center"/>
    </xf>
    <xf numFmtId="0" fontId="22" fillId="26" borderId="19" xfId="0" applyFont="1" applyFill="1" applyBorder="1" applyAlignment="1">
      <alignment horizontal="center" vertical="center"/>
    </xf>
    <xf numFmtId="0" fontId="22" fillId="26" borderId="20" xfId="0" applyFont="1" applyFill="1" applyBorder="1" applyAlignment="1">
      <alignment horizontal="center" vertical="center" wrapText="1"/>
    </xf>
    <xf numFmtId="0" fontId="22" fillId="26" borderId="15" xfId="0" applyFont="1" applyFill="1" applyBorder="1" applyAlignment="1">
      <alignment horizontal="center" vertical="center"/>
    </xf>
    <xf numFmtId="0" fontId="22" fillId="26" borderId="21" xfId="0" applyFont="1" applyFill="1" applyBorder="1" applyAlignment="1">
      <alignment horizontal="center" vertical="center"/>
    </xf>
    <xf numFmtId="0" fontId="22" fillId="0" borderId="0" xfId="0" applyFont="1" applyAlignment="1">
      <alignment horizontal="left" vertical="center"/>
    </xf>
    <xf numFmtId="0" fontId="20" fillId="27" borderId="23" xfId="0" applyFont="1" applyFill="1" applyBorder="1" applyAlignment="1">
      <alignment horizontal="left" vertical="center" wrapText="1"/>
    </xf>
    <xf numFmtId="0" fontId="20" fillId="27" borderId="24" xfId="0" applyFont="1" applyFill="1" applyBorder="1" applyAlignment="1">
      <alignment horizontal="left" vertical="center" wrapText="1"/>
    </xf>
    <xf numFmtId="0" fontId="20" fillId="27" borderId="11" xfId="0" applyFont="1" applyFill="1" applyBorder="1" applyAlignment="1">
      <alignment horizontal="left" vertical="center" wrapText="1"/>
    </xf>
    <xf numFmtId="0" fontId="20" fillId="0" borderId="23" xfId="0" applyFont="1" applyFill="1" applyBorder="1" applyAlignment="1">
      <alignment horizontal="left" vertical="top" wrapText="1"/>
    </xf>
    <xf numFmtId="0" fontId="20" fillId="0" borderId="24" xfId="0" applyFont="1" applyFill="1" applyBorder="1" applyAlignment="1">
      <alignment horizontal="left" vertical="top" wrapText="1"/>
    </xf>
    <xf numFmtId="0" fontId="20" fillId="0" borderId="11" xfId="0" applyFont="1" applyFill="1" applyBorder="1" applyAlignment="1">
      <alignment horizontal="left" vertical="top" wrapText="1"/>
    </xf>
    <xf numFmtId="0" fontId="20" fillId="25" borderId="27" xfId="40" applyFont="1" applyFill="1" applyBorder="1" applyAlignment="1">
      <alignment horizontal="center" vertical="center"/>
    </xf>
    <xf numFmtId="0" fontId="20" fillId="25" borderId="14" xfId="40" applyFont="1" applyFill="1" applyBorder="1" applyAlignment="1">
      <alignment horizontal="center" vertical="center"/>
    </xf>
    <xf numFmtId="0" fontId="19" fillId="25" borderId="28" xfId="40" applyFont="1" applyFill="1" applyBorder="1" applyAlignment="1">
      <alignment horizontal="center" vertical="center" wrapText="1"/>
    </xf>
    <xf numFmtId="0" fontId="19" fillId="25" borderId="29" xfId="40" applyFont="1" applyFill="1" applyBorder="1" applyAlignment="1">
      <alignment horizontal="center" vertical="center" wrapText="1"/>
    </xf>
    <xf numFmtId="0" fontId="19" fillId="25" borderId="30" xfId="40" applyFont="1" applyFill="1" applyBorder="1" applyAlignment="1">
      <alignment horizontal="center" vertical="center" wrapText="1"/>
    </xf>
    <xf numFmtId="0" fontId="19" fillId="25" borderId="31" xfId="40" applyFont="1" applyFill="1" applyBorder="1" applyAlignment="1">
      <alignment horizontal="center" vertical="center" wrapText="1"/>
    </xf>
    <xf numFmtId="0" fontId="19" fillId="25" borderId="28" xfId="41" applyFont="1" applyFill="1" applyBorder="1" applyAlignment="1">
      <alignment horizontal="center" vertical="center" wrapText="1"/>
    </xf>
    <xf numFmtId="0" fontId="19" fillId="25" borderId="10" xfId="41" applyFont="1" applyFill="1" applyBorder="1" applyAlignment="1">
      <alignment horizontal="center" vertical="center" wrapText="1"/>
    </xf>
    <xf numFmtId="0" fontId="22" fillId="0" borderId="0" xfId="40" applyFont="1" applyAlignment="1">
      <alignment horizontal="center" vertical="center"/>
    </xf>
    <xf numFmtId="0" fontId="20" fillId="0" borderId="15" xfId="40" applyFont="1" applyBorder="1" applyAlignment="1">
      <alignment horizontal="center" vertical="center"/>
    </xf>
    <xf numFmtId="0" fontId="19" fillId="25" borderId="32" xfId="40" applyFont="1" applyFill="1" applyBorder="1" applyAlignment="1">
      <alignment horizontal="center" vertical="center" wrapText="1"/>
    </xf>
    <xf numFmtId="0" fontId="19" fillId="25" borderId="12" xfId="40" applyFont="1" applyFill="1" applyBorder="1" applyAlignment="1">
      <alignment horizontal="center" vertical="center" wrapText="1"/>
    </xf>
    <xf numFmtId="0" fontId="19" fillId="25" borderId="10" xfId="40" applyFont="1" applyFill="1" applyBorder="1" applyAlignment="1">
      <alignment horizontal="center" vertical="center" wrapText="1"/>
    </xf>
    <xf numFmtId="0" fontId="19" fillId="25" borderId="33" xfId="40" applyFont="1" applyFill="1" applyBorder="1" applyAlignment="1">
      <alignment horizontal="center" vertical="center" wrapText="1"/>
    </xf>
    <xf numFmtId="0" fontId="19" fillId="25" borderId="25" xfId="40" applyFont="1" applyFill="1" applyBorder="1" applyAlignment="1">
      <alignment horizontal="center" vertical="center" wrapText="1"/>
    </xf>
    <xf numFmtId="0" fontId="19" fillId="25" borderId="33" xfId="41" applyFont="1" applyFill="1" applyBorder="1" applyAlignment="1">
      <alignment horizontal="center" vertical="center" wrapText="1"/>
    </xf>
    <xf numFmtId="0" fontId="19" fillId="25" borderId="25" xfId="41" applyFont="1" applyFill="1" applyBorder="1" applyAlignment="1">
      <alignment horizontal="center" vertical="center" wrapText="1"/>
    </xf>
    <xf numFmtId="0" fontId="19" fillId="25" borderId="26" xfId="40" applyFont="1" applyFill="1" applyBorder="1" applyAlignment="1">
      <alignment horizontal="center" vertical="center" wrapText="1"/>
    </xf>
    <xf numFmtId="0" fontId="19" fillId="25" borderId="13" xfId="40" applyFont="1" applyFill="1" applyBorder="1" applyAlignment="1">
      <alignment horizontal="center" vertical="center" wrapText="1"/>
    </xf>
  </cellXfs>
  <cellStyles count="4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 2" xfId="29" xr:uid="{00000000-0005-0000-0000-00001C000000}"/>
    <cellStyle name="Comma 5" xfId="30" xr:uid="{00000000-0005-0000-0000-00001D000000}"/>
    <cellStyle name="Explanatory Text" xfId="31" builtinId="53" customBuiltin="1"/>
    <cellStyle name="Good" xfId="32" builtinId="26" customBuiltin="1"/>
    <cellStyle name="Heading 1" xfId="33" builtinId="16" customBuiltin="1"/>
    <cellStyle name="Heading 2" xfId="34" builtinId="17" customBuiltin="1"/>
    <cellStyle name="Heading 3" xfId="35" builtinId="18" customBuiltin="1"/>
    <cellStyle name="Heading 4" xfId="36" builtinId="19" customBuiltin="1"/>
    <cellStyle name="Input" xfId="37" builtinId="20" customBuiltin="1"/>
    <cellStyle name="Linked Cell" xfId="38" builtinId="24" customBuiltin="1"/>
    <cellStyle name="Neutral" xfId="39" builtinId="28" customBuiltin="1"/>
    <cellStyle name="Normal" xfId="0" builtinId="0"/>
    <cellStyle name="Normal 2" xfId="40" xr:uid="{00000000-0005-0000-0000-000029000000}"/>
    <cellStyle name="Normal 2 2" xfId="41" xr:uid="{00000000-0005-0000-0000-00002A000000}"/>
    <cellStyle name="Normal 3" xfId="42" xr:uid="{00000000-0005-0000-0000-00002B000000}"/>
    <cellStyle name="Normal 5" xfId="43" xr:uid="{00000000-0005-0000-0000-00002C000000}"/>
    <cellStyle name="Note" xfId="44" builtinId="10" customBuiltin="1"/>
    <cellStyle name="Output" xfId="45" builtinId="21" customBuiltin="1"/>
    <cellStyle name="Title" xfId="46" builtinId="15" customBuiltin="1"/>
    <cellStyle name="Total" xfId="47" builtinId="25" customBuiltin="1"/>
    <cellStyle name="Warning Text" xfId="48"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1049935</xdr:colOff>
      <xdr:row>0</xdr:row>
      <xdr:rowOff>134790</xdr:rowOff>
    </xdr:from>
    <xdr:to>
      <xdr:col>9</xdr:col>
      <xdr:colOff>1050731</xdr:colOff>
      <xdr:row>4</xdr:row>
      <xdr:rowOff>151086</xdr:rowOff>
    </xdr:to>
    <xdr:pic>
      <xdr:nvPicPr>
        <xdr:cNvPr id="3" name="Picture 2">
          <a:extLst>
            <a:ext uri="{FF2B5EF4-FFF2-40B4-BE49-F238E27FC236}">
              <a16:creationId xmlns:a16="http://schemas.microsoft.com/office/drawing/2014/main" id="{6A7502FD-7059-47A4-B73E-16B4B965265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982211" y="134790"/>
          <a:ext cx="1090390" cy="9950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L52"/>
  <sheetViews>
    <sheetView showGridLines="0" tabSelected="1" view="pageBreakPreview" topLeftCell="B1" zoomScale="110" zoomScaleNormal="100" zoomScaleSheetLayoutView="110" workbookViewId="0">
      <pane ySplit="7" topLeftCell="A8" activePane="bottomLeft" state="frozen"/>
      <selection pane="bottomLeft" activeCell="C11" sqref="C11"/>
    </sheetView>
  </sheetViews>
  <sheetFormatPr defaultColWidth="9.28515625" defaultRowHeight="15" customHeight="1" x14ac:dyDescent="0.2"/>
  <cols>
    <col min="1" max="1" width="9.28515625" style="1" hidden="1" customWidth="1"/>
    <col min="2" max="2" width="6.28515625" style="4" customWidth="1"/>
    <col min="3" max="3" width="47.42578125" style="1" customWidth="1"/>
    <col min="4" max="4" width="50.5703125" style="1" customWidth="1"/>
    <col min="5" max="5" width="9.42578125" style="4" customWidth="1"/>
    <col min="6" max="6" width="7" style="4" customWidth="1"/>
    <col min="7" max="7" width="10.28515625" style="5" customWidth="1"/>
    <col min="8" max="8" width="13.7109375" style="5" customWidth="1"/>
    <col min="9" max="9" width="15.7109375" style="5" customWidth="1"/>
    <col min="10" max="10" width="16.7109375" style="6" customWidth="1"/>
    <col min="11" max="11" width="10.7109375" style="1" customWidth="1"/>
    <col min="12" max="12" width="14" style="1" bestFit="1" customWidth="1"/>
    <col min="13" max="13" width="9.28515625" style="1"/>
    <col min="14" max="14" width="4.7109375" style="1" customWidth="1"/>
    <col min="15" max="16384" width="9.28515625" style="1"/>
  </cols>
  <sheetData>
    <row r="1" spans="2:10" ht="15" customHeight="1" thickBot="1" x14ac:dyDescent="0.25"/>
    <row r="2" spans="2:10" ht="16.149999999999999" customHeight="1" x14ac:dyDescent="0.2">
      <c r="B2" s="1"/>
      <c r="C2" s="43"/>
      <c r="D2" s="67" t="s">
        <v>35</v>
      </c>
      <c r="E2" s="68"/>
      <c r="F2" s="68"/>
      <c r="G2" s="69"/>
      <c r="H2" s="43"/>
      <c r="I2" s="43"/>
      <c r="J2" s="43"/>
    </row>
    <row r="3" spans="2:10" ht="31.5" customHeight="1" thickBot="1" x14ac:dyDescent="0.25">
      <c r="B3" s="1"/>
      <c r="C3" s="43"/>
      <c r="D3" s="70" t="s">
        <v>0</v>
      </c>
      <c r="E3" s="71"/>
      <c r="F3" s="71"/>
      <c r="G3" s="72"/>
      <c r="H3" s="43"/>
      <c r="I3" s="43"/>
      <c r="J3" s="43"/>
    </row>
    <row r="4" spans="2:10" ht="15" customHeight="1" x14ac:dyDescent="0.2">
      <c r="B4" s="7"/>
      <c r="C4" s="7"/>
      <c r="D4" s="7"/>
      <c r="E4" s="7"/>
      <c r="F4" s="7"/>
      <c r="G4" s="7"/>
      <c r="H4" s="7"/>
      <c r="I4" s="7"/>
      <c r="J4" s="7"/>
    </row>
    <row r="5" spans="2:10" ht="20.100000000000001" customHeight="1" x14ac:dyDescent="0.2">
      <c r="B5" s="73" t="s">
        <v>91</v>
      </c>
      <c r="C5" s="73"/>
      <c r="D5" s="73"/>
      <c r="E5" s="73"/>
      <c r="F5" s="73"/>
      <c r="G5" s="73"/>
      <c r="H5" s="73"/>
      <c r="I5" s="73"/>
      <c r="J5" s="73"/>
    </row>
    <row r="6" spans="2:10" ht="19.5" customHeight="1" x14ac:dyDescent="0.2">
      <c r="B6" s="73" t="s">
        <v>90</v>
      </c>
      <c r="C6" s="73"/>
      <c r="D6" s="73"/>
      <c r="E6" s="73"/>
      <c r="F6" s="73"/>
      <c r="G6" s="73"/>
      <c r="H6" s="73"/>
      <c r="I6" s="73"/>
      <c r="J6" s="73"/>
    </row>
    <row r="7" spans="2:10" s="2" customFormat="1" ht="40.5" customHeight="1" x14ac:dyDescent="0.2">
      <c r="B7" s="66" t="s">
        <v>1</v>
      </c>
      <c r="C7" s="66" t="s">
        <v>33</v>
      </c>
      <c r="D7" s="66" t="s">
        <v>34</v>
      </c>
      <c r="E7" s="66" t="s">
        <v>2</v>
      </c>
      <c r="F7" s="66" t="s">
        <v>3</v>
      </c>
      <c r="G7" s="66" t="s">
        <v>36</v>
      </c>
      <c r="H7" s="66" t="s">
        <v>52</v>
      </c>
      <c r="I7" s="66" t="s">
        <v>32</v>
      </c>
      <c r="J7" s="66" t="s">
        <v>31</v>
      </c>
    </row>
    <row r="8" spans="2:10" s="2" customFormat="1" ht="132.75" customHeight="1" x14ac:dyDescent="0.2">
      <c r="B8" s="77" t="s">
        <v>89</v>
      </c>
      <c r="C8" s="78"/>
      <c r="D8" s="78"/>
      <c r="E8" s="78"/>
      <c r="F8" s="78"/>
      <c r="G8" s="78"/>
      <c r="H8" s="78"/>
      <c r="I8" s="78"/>
      <c r="J8" s="79"/>
    </row>
    <row r="9" spans="2:10" s="2" customFormat="1" ht="35.25" customHeight="1" x14ac:dyDescent="0.2">
      <c r="B9" s="51" t="s">
        <v>29</v>
      </c>
      <c r="C9" s="59" t="s">
        <v>60</v>
      </c>
      <c r="D9" s="52" t="s">
        <v>54</v>
      </c>
      <c r="E9" s="64">
        <v>100</v>
      </c>
      <c r="F9" s="49" t="s">
        <v>43</v>
      </c>
      <c r="G9" s="55"/>
      <c r="H9" s="61"/>
      <c r="I9" s="57"/>
      <c r="J9" s="50"/>
    </row>
    <row r="10" spans="2:10" s="2" customFormat="1" ht="50.25" customHeight="1" x14ac:dyDescent="0.2">
      <c r="B10" s="51" t="s">
        <v>30</v>
      </c>
      <c r="C10" s="59" t="s">
        <v>59</v>
      </c>
      <c r="D10" s="52" t="s">
        <v>55</v>
      </c>
      <c r="E10" s="64">
        <v>100</v>
      </c>
      <c r="F10" s="49" t="s">
        <v>43</v>
      </c>
      <c r="G10" s="55"/>
      <c r="H10" s="61"/>
      <c r="I10" s="57"/>
      <c r="J10" s="50"/>
    </row>
    <row r="11" spans="2:10" s="2" customFormat="1" ht="41.25" customHeight="1" x14ac:dyDescent="0.2">
      <c r="B11" s="51" t="s">
        <v>37</v>
      </c>
      <c r="C11" s="59" t="s">
        <v>45</v>
      </c>
      <c r="D11" s="52" t="s">
        <v>56</v>
      </c>
      <c r="E11" s="64">
        <v>110</v>
      </c>
      <c r="F11" s="49" t="s">
        <v>43</v>
      </c>
      <c r="G11" s="55"/>
      <c r="H11" s="61"/>
      <c r="I11" s="57"/>
      <c r="J11" s="50"/>
    </row>
    <row r="12" spans="2:10" s="2" customFormat="1" ht="50.25" customHeight="1" x14ac:dyDescent="0.2">
      <c r="B12" s="51" t="s">
        <v>38</v>
      </c>
      <c r="C12" s="59" t="s">
        <v>75</v>
      </c>
      <c r="D12" s="52" t="s">
        <v>61</v>
      </c>
      <c r="E12" s="64">
        <v>46</v>
      </c>
      <c r="F12" s="49" t="s">
        <v>43</v>
      </c>
      <c r="G12" s="55"/>
      <c r="H12" s="61"/>
      <c r="I12" s="57"/>
      <c r="J12" s="50"/>
    </row>
    <row r="13" spans="2:10" s="2" customFormat="1" ht="82.5" customHeight="1" x14ac:dyDescent="0.2">
      <c r="B13" s="51" t="s">
        <v>39</v>
      </c>
      <c r="C13" s="59" t="s">
        <v>76</v>
      </c>
      <c r="D13" s="52" t="s">
        <v>62</v>
      </c>
      <c r="E13" s="54">
        <v>38.6</v>
      </c>
      <c r="F13" s="49" t="s">
        <v>43</v>
      </c>
      <c r="G13" s="55"/>
      <c r="H13" s="61"/>
      <c r="I13" s="57"/>
      <c r="J13" s="50"/>
    </row>
    <row r="14" spans="2:10" s="2" customFormat="1" ht="39.75" customHeight="1" x14ac:dyDescent="0.2">
      <c r="B14" s="51" t="s">
        <v>40</v>
      </c>
      <c r="C14" s="59" t="s">
        <v>77</v>
      </c>
      <c r="D14" s="52" t="s">
        <v>63</v>
      </c>
      <c r="E14" s="64">
        <v>610</v>
      </c>
      <c r="F14" s="49" t="s">
        <v>43</v>
      </c>
      <c r="G14" s="55"/>
      <c r="H14" s="61"/>
      <c r="I14" s="57"/>
      <c r="J14" s="50"/>
    </row>
    <row r="15" spans="2:10" s="2" customFormat="1" ht="27.75" customHeight="1" x14ac:dyDescent="0.2">
      <c r="B15" s="51" t="s">
        <v>41</v>
      </c>
      <c r="C15" s="59" t="s">
        <v>79</v>
      </c>
      <c r="D15" s="52" t="s">
        <v>64</v>
      </c>
      <c r="E15" s="64">
        <v>20</v>
      </c>
      <c r="F15" s="49" t="s">
        <v>70</v>
      </c>
      <c r="G15" s="55"/>
      <c r="H15" s="61"/>
      <c r="I15" s="57"/>
      <c r="J15" s="50"/>
    </row>
    <row r="16" spans="2:10" s="2" customFormat="1" ht="35.25" customHeight="1" x14ac:dyDescent="0.2">
      <c r="B16" s="51" t="s">
        <v>42</v>
      </c>
      <c r="C16" s="59" t="s">
        <v>78</v>
      </c>
      <c r="D16" s="52" t="s">
        <v>65</v>
      </c>
      <c r="E16" s="64">
        <v>10</v>
      </c>
      <c r="F16" s="49" t="s">
        <v>44</v>
      </c>
      <c r="G16" s="55"/>
      <c r="H16" s="61"/>
      <c r="I16" s="57"/>
      <c r="J16" s="50"/>
    </row>
    <row r="17" spans="1:12" s="2" customFormat="1" ht="90" customHeight="1" x14ac:dyDescent="0.2">
      <c r="B17" s="51" t="s">
        <v>46</v>
      </c>
      <c r="C17" s="59" t="s">
        <v>80</v>
      </c>
      <c r="D17" s="52" t="s">
        <v>57</v>
      </c>
      <c r="E17" s="64">
        <v>5</v>
      </c>
      <c r="F17" s="49" t="s">
        <v>43</v>
      </c>
      <c r="G17" s="55"/>
      <c r="H17" s="61"/>
      <c r="I17" s="57"/>
      <c r="J17" s="50"/>
    </row>
    <row r="18" spans="1:12" s="2" customFormat="1" ht="42.75" customHeight="1" x14ac:dyDescent="0.2">
      <c r="B18" s="51" t="s">
        <v>47</v>
      </c>
      <c r="C18" s="60" t="s">
        <v>58</v>
      </c>
      <c r="D18" s="52" t="s">
        <v>66</v>
      </c>
      <c r="E18" s="64">
        <v>183</v>
      </c>
      <c r="F18" s="49" t="s">
        <v>43</v>
      </c>
      <c r="G18" s="55"/>
      <c r="H18" s="61"/>
      <c r="I18" s="57"/>
      <c r="J18" s="50"/>
    </row>
    <row r="19" spans="1:12" s="2" customFormat="1" ht="39.75" customHeight="1" x14ac:dyDescent="0.2">
      <c r="B19" s="51" t="s">
        <v>48</v>
      </c>
      <c r="C19" s="59" t="s">
        <v>85</v>
      </c>
      <c r="D19" s="52" t="s">
        <v>67</v>
      </c>
      <c r="E19" s="64">
        <v>120</v>
      </c>
      <c r="F19" s="49" t="s">
        <v>43</v>
      </c>
      <c r="G19" s="55"/>
      <c r="H19" s="61"/>
      <c r="I19" s="57"/>
      <c r="J19" s="50"/>
    </row>
    <row r="20" spans="1:12" s="2" customFormat="1" ht="52.5" customHeight="1" x14ac:dyDescent="0.2">
      <c r="B20" s="51" t="s">
        <v>53</v>
      </c>
      <c r="C20" s="59" t="s">
        <v>87</v>
      </c>
      <c r="D20" s="52" t="s">
        <v>68</v>
      </c>
      <c r="E20" s="54">
        <v>33.5</v>
      </c>
      <c r="F20" s="49" t="s">
        <v>43</v>
      </c>
      <c r="G20" s="55"/>
      <c r="H20" s="61"/>
      <c r="I20" s="57"/>
      <c r="J20" s="50"/>
    </row>
    <row r="21" spans="1:12" s="2" customFormat="1" ht="51" customHeight="1" x14ac:dyDescent="0.2">
      <c r="B21" s="51" t="s">
        <v>71</v>
      </c>
      <c r="C21" s="59" t="s">
        <v>84</v>
      </c>
      <c r="D21" s="52" t="s">
        <v>81</v>
      </c>
      <c r="E21" s="64">
        <v>22</v>
      </c>
      <c r="F21" s="49" t="s">
        <v>70</v>
      </c>
      <c r="G21" s="55"/>
      <c r="H21" s="61"/>
      <c r="I21" s="57"/>
      <c r="J21" s="50"/>
    </row>
    <row r="22" spans="1:12" s="2" customFormat="1" ht="33.75" customHeight="1" x14ac:dyDescent="0.2">
      <c r="B22" s="51" t="s">
        <v>72</v>
      </c>
      <c r="C22" s="60" t="s">
        <v>82</v>
      </c>
      <c r="D22" s="52" t="s">
        <v>69</v>
      </c>
      <c r="E22" s="64">
        <v>30</v>
      </c>
      <c r="F22" s="49" t="s">
        <v>43</v>
      </c>
      <c r="G22" s="55"/>
      <c r="H22" s="61"/>
      <c r="I22" s="57"/>
      <c r="J22" s="50"/>
    </row>
    <row r="23" spans="1:12" s="2" customFormat="1" ht="126.75" customHeight="1" x14ac:dyDescent="0.2">
      <c r="B23" s="51" t="s">
        <v>73</v>
      </c>
      <c r="C23" s="60" t="s">
        <v>88</v>
      </c>
      <c r="D23" s="52" t="s">
        <v>83</v>
      </c>
      <c r="E23" s="54">
        <v>7.5</v>
      </c>
      <c r="F23" s="49" t="s">
        <v>43</v>
      </c>
      <c r="G23" s="55"/>
      <c r="H23" s="61"/>
      <c r="I23" s="57"/>
      <c r="J23" s="50"/>
    </row>
    <row r="24" spans="1:12" s="2" customFormat="1" ht="42.75" customHeight="1" x14ac:dyDescent="0.2">
      <c r="B24" s="51" t="s">
        <v>74</v>
      </c>
      <c r="C24" s="60" t="s">
        <v>45</v>
      </c>
      <c r="D24" s="52" t="s">
        <v>56</v>
      </c>
      <c r="E24" s="53">
        <v>240</v>
      </c>
      <c r="F24" s="49" t="s">
        <v>43</v>
      </c>
      <c r="G24" s="65"/>
      <c r="H24" s="61"/>
      <c r="I24" s="57"/>
      <c r="J24" s="50"/>
    </row>
    <row r="25" spans="1:12" s="2" customFormat="1" ht="30" customHeight="1" x14ac:dyDescent="0.2">
      <c r="B25" s="51" t="s">
        <v>86</v>
      </c>
      <c r="C25" s="62" t="s">
        <v>49</v>
      </c>
      <c r="D25" s="52" t="s">
        <v>50</v>
      </c>
      <c r="E25" s="53">
        <v>4</v>
      </c>
      <c r="F25" s="49" t="s">
        <v>51</v>
      </c>
      <c r="G25" s="55">
        <v>500</v>
      </c>
      <c r="H25" s="61">
        <f t="shared" ref="H9:H25" si="0">E25*G25</f>
        <v>2000</v>
      </c>
      <c r="I25" s="57"/>
      <c r="J25" s="48"/>
    </row>
    <row r="26" spans="1:12" s="2" customFormat="1" ht="21" customHeight="1" x14ac:dyDescent="0.2">
      <c r="B26" s="74" t="s">
        <v>4</v>
      </c>
      <c r="C26" s="75"/>
      <c r="D26" s="75"/>
      <c r="E26" s="75"/>
      <c r="F26" s="75"/>
      <c r="G26" s="76"/>
      <c r="H26" s="56"/>
      <c r="I26" s="63"/>
      <c r="J26" s="44"/>
      <c r="L26" s="58"/>
    </row>
    <row r="27" spans="1:12" s="2" customFormat="1" ht="6.75" customHeight="1" x14ac:dyDescent="0.2">
      <c r="B27" s="8"/>
      <c r="C27" s="9"/>
      <c r="D27" s="9"/>
      <c r="E27" s="4"/>
      <c r="F27" s="4"/>
      <c r="G27" s="10"/>
      <c r="H27" s="10"/>
      <c r="I27" s="11"/>
      <c r="J27" s="12"/>
    </row>
    <row r="28" spans="1:12" s="2" customFormat="1" ht="9.75" customHeight="1" x14ac:dyDescent="0.2">
      <c r="B28" s="4"/>
      <c r="C28" s="1"/>
      <c r="D28" s="1"/>
      <c r="E28" s="4"/>
      <c r="F28" s="4"/>
      <c r="G28" s="5"/>
      <c r="H28" s="5"/>
      <c r="I28" s="5"/>
      <c r="J28" s="6"/>
    </row>
    <row r="29" spans="1:12" s="2" customFormat="1" ht="24" customHeight="1" x14ac:dyDescent="0.2">
      <c r="A29" s="45"/>
      <c r="B29" s="4"/>
      <c r="C29" s="1"/>
      <c r="D29" s="1"/>
      <c r="E29" s="4"/>
      <c r="F29" s="4"/>
      <c r="G29" s="5"/>
      <c r="H29" s="5"/>
      <c r="I29" s="5"/>
      <c r="J29" s="6"/>
    </row>
    <row r="30" spans="1:12" s="2" customFormat="1" ht="15" customHeight="1" x14ac:dyDescent="0.2">
      <c r="A30" s="46"/>
      <c r="B30" s="4"/>
      <c r="C30" s="1"/>
      <c r="D30" s="1"/>
      <c r="E30" s="4"/>
      <c r="F30" s="4"/>
      <c r="G30" s="5"/>
      <c r="H30" s="5"/>
      <c r="I30" s="5"/>
      <c r="J30" s="6"/>
    </row>
    <row r="31" spans="1:12" s="2" customFormat="1" ht="15" customHeight="1" x14ac:dyDescent="0.2">
      <c r="A31" s="46"/>
      <c r="B31" s="4"/>
      <c r="C31" s="1"/>
      <c r="D31" s="1"/>
      <c r="E31" s="4"/>
      <c r="F31" s="4"/>
      <c r="G31" s="5"/>
      <c r="H31" s="5"/>
      <c r="I31" s="5"/>
      <c r="J31" s="6"/>
    </row>
    <row r="32" spans="1:12" s="2" customFormat="1" ht="15" customHeight="1" x14ac:dyDescent="0.2">
      <c r="A32" s="46"/>
      <c r="B32" s="4"/>
      <c r="C32" s="1"/>
      <c r="D32" s="1"/>
      <c r="E32" s="4"/>
      <c r="F32" s="4"/>
      <c r="G32" s="5"/>
      <c r="H32" s="5"/>
      <c r="I32" s="5"/>
      <c r="J32" s="6"/>
    </row>
    <row r="33" spans="1:11" s="2" customFormat="1" ht="15" customHeight="1" x14ac:dyDescent="0.2">
      <c r="A33" s="46"/>
      <c r="B33" s="4"/>
      <c r="C33" s="1"/>
      <c r="D33" s="1"/>
      <c r="E33" s="4"/>
      <c r="F33" s="4"/>
      <c r="G33" s="5"/>
      <c r="H33" s="5"/>
      <c r="I33" s="5"/>
      <c r="J33" s="6"/>
    </row>
    <row r="34" spans="1:11" s="2" customFormat="1" ht="15" customHeight="1" x14ac:dyDescent="0.2">
      <c r="A34" s="46"/>
      <c r="B34" s="4"/>
      <c r="C34" s="1"/>
      <c r="D34" s="1"/>
      <c r="E34" s="4"/>
      <c r="F34" s="4"/>
      <c r="G34" s="5"/>
      <c r="H34" s="5"/>
      <c r="I34" s="5"/>
      <c r="J34" s="6"/>
    </row>
    <row r="35" spans="1:11" s="2" customFormat="1" ht="15" customHeight="1" x14ac:dyDescent="0.2">
      <c r="A35" s="46"/>
      <c r="B35" s="4"/>
      <c r="C35" s="1"/>
      <c r="D35" s="1"/>
      <c r="E35" s="4"/>
      <c r="F35" s="4"/>
      <c r="G35" s="5"/>
      <c r="H35" s="5"/>
      <c r="I35" s="5"/>
      <c r="J35" s="6"/>
    </row>
    <row r="36" spans="1:11" s="2" customFormat="1" ht="15" customHeight="1" x14ac:dyDescent="0.2">
      <c r="A36" s="46"/>
      <c r="B36" s="4"/>
      <c r="C36" s="1"/>
      <c r="D36" s="1"/>
      <c r="E36" s="4"/>
      <c r="F36" s="4"/>
      <c r="G36" s="5"/>
      <c r="H36" s="5"/>
      <c r="I36" s="5"/>
      <c r="J36" s="6"/>
    </row>
    <row r="37" spans="1:11" s="2" customFormat="1" ht="15" customHeight="1" x14ac:dyDescent="0.2">
      <c r="A37" s="46"/>
      <c r="B37" s="4"/>
      <c r="C37" s="1"/>
      <c r="D37" s="1"/>
      <c r="E37" s="4"/>
      <c r="F37" s="4"/>
      <c r="G37" s="5"/>
      <c r="H37" s="5"/>
      <c r="I37" s="5"/>
      <c r="J37" s="6"/>
    </row>
    <row r="38" spans="1:11" s="2" customFormat="1" ht="15" customHeight="1" x14ac:dyDescent="0.2">
      <c r="A38" s="46"/>
      <c r="B38" s="4"/>
      <c r="C38" s="1"/>
      <c r="D38" s="1"/>
      <c r="E38" s="4"/>
      <c r="F38" s="4"/>
      <c r="G38" s="5"/>
      <c r="H38" s="5"/>
      <c r="I38" s="5"/>
      <c r="J38" s="6"/>
    </row>
    <row r="39" spans="1:11" s="2" customFormat="1" ht="15" customHeight="1" x14ac:dyDescent="0.2">
      <c r="A39" s="46"/>
      <c r="B39" s="4"/>
      <c r="C39" s="1"/>
      <c r="D39" s="1"/>
      <c r="E39" s="4"/>
      <c r="F39" s="4"/>
      <c r="G39" s="5"/>
      <c r="H39" s="5"/>
      <c r="I39" s="5"/>
      <c r="J39" s="6"/>
    </row>
    <row r="40" spans="1:11" s="2" customFormat="1" ht="15" customHeight="1" x14ac:dyDescent="0.2">
      <c r="A40" s="46"/>
      <c r="B40" s="4"/>
      <c r="C40" s="1"/>
      <c r="D40" s="1"/>
      <c r="E40" s="4"/>
      <c r="F40" s="4"/>
      <c r="G40" s="5"/>
      <c r="H40" s="5"/>
      <c r="I40" s="5"/>
      <c r="J40" s="6"/>
    </row>
    <row r="41" spans="1:11" s="2" customFormat="1" ht="15" customHeight="1" x14ac:dyDescent="0.2">
      <c r="A41" s="46"/>
      <c r="B41" s="4"/>
      <c r="C41" s="1"/>
      <c r="D41" s="1"/>
      <c r="E41" s="4"/>
      <c r="F41" s="4"/>
      <c r="G41" s="5"/>
      <c r="H41" s="5"/>
      <c r="I41" s="5"/>
      <c r="J41" s="6"/>
    </row>
    <row r="42" spans="1:11" s="2" customFormat="1" ht="15" customHeight="1" x14ac:dyDescent="0.2">
      <c r="A42" s="47"/>
      <c r="B42" s="4"/>
      <c r="C42" s="1"/>
      <c r="D42" s="1"/>
      <c r="E42" s="4"/>
      <c r="F42" s="4"/>
      <c r="G42" s="5"/>
      <c r="H42" s="5"/>
      <c r="I42" s="5"/>
      <c r="J42" s="6"/>
    </row>
    <row r="43" spans="1:11" s="2" customFormat="1" ht="15" customHeight="1" x14ac:dyDescent="0.2">
      <c r="B43" s="4"/>
      <c r="C43" s="1"/>
      <c r="D43" s="1"/>
      <c r="E43" s="4"/>
      <c r="F43" s="4"/>
      <c r="G43" s="5"/>
      <c r="H43" s="5"/>
      <c r="I43" s="5"/>
      <c r="J43" s="6"/>
    </row>
    <row r="44" spans="1:11" ht="15" customHeight="1" x14ac:dyDescent="0.2">
      <c r="K44" s="3"/>
    </row>
    <row r="45" spans="1:11" ht="15" customHeight="1" x14ac:dyDescent="0.2">
      <c r="K45" s="3"/>
    </row>
    <row r="46" spans="1:11" ht="27" customHeight="1" x14ac:dyDescent="0.2">
      <c r="K46" s="3"/>
    </row>
    <row r="52" ht="27" customHeight="1" x14ac:dyDescent="0.2"/>
  </sheetData>
  <mergeCells count="6">
    <mergeCell ref="D2:G2"/>
    <mergeCell ref="D3:G3"/>
    <mergeCell ref="B5:J5"/>
    <mergeCell ref="B6:J6"/>
    <mergeCell ref="B26:G26"/>
    <mergeCell ref="B8:J8"/>
  </mergeCells>
  <phoneticPr fontId="18" type="noConversion"/>
  <printOptions horizontalCentered="1"/>
  <pageMargins left="0.5" right="0.5" top="0.5" bottom="0.5" header="0" footer="0.3"/>
  <pageSetup paperSize="9" scale="44" firstPageNumber="0" orientation="landscape" horizontalDpi="4294967295" verticalDpi="4294967295" r:id="rId1"/>
  <headerFooter alignWithMargins="0">
    <oddFooter>Page &amp;P of &amp;N</oddFooter>
  </headerFooter>
  <colBreaks count="1" manualBreakCount="1">
    <brk id="10" max="88"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249977111117893"/>
  </sheetPr>
  <dimension ref="A1:IV14"/>
  <sheetViews>
    <sheetView showGridLines="0" zoomScale="90" zoomScaleNormal="90" workbookViewId="0">
      <pane ySplit="5" topLeftCell="A6" activePane="bottomLeft" state="frozen"/>
      <selection pane="bottomLeft" activeCell="S6" sqref="S6:S9"/>
    </sheetView>
  </sheetViews>
  <sheetFormatPr defaultColWidth="9.28515625" defaultRowHeight="15.75" x14ac:dyDescent="0.25"/>
  <cols>
    <col min="1" max="1" width="5" style="13" customWidth="1"/>
    <col min="2" max="2" width="12.7109375" style="38" customWidth="1"/>
    <col min="3" max="3" width="12.7109375" style="39" customWidth="1"/>
    <col min="4" max="4" width="16.42578125" style="13" customWidth="1"/>
    <col min="5" max="5" width="13.28515625" style="13" customWidth="1"/>
    <col min="6" max="6" width="10.5703125" style="13" customWidth="1"/>
    <col min="7" max="7" width="12.28515625" style="40" customWidth="1"/>
    <col min="8" max="9" width="7.5703125" style="13" customWidth="1"/>
    <col min="10" max="10" width="8.28515625" style="13" bestFit="1" customWidth="1"/>
    <col min="11" max="12" width="7.5703125" style="13" customWidth="1"/>
    <col min="13" max="13" width="8.28515625" style="13" bestFit="1" customWidth="1"/>
    <col min="14" max="15" width="7.5703125" style="13" customWidth="1"/>
    <col min="16" max="16" width="8.28515625" style="13" bestFit="1" customWidth="1"/>
    <col min="17" max="17" width="11.28515625" style="13" customWidth="1"/>
    <col min="18" max="18" width="10.7109375" style="13" customWidth="1"/>
    <col min="19" max="19" width="15.42578125" style="13" customWidth="1"/>
    <col min="20" max="20" width="17.42578125" style="13" customWidth="1"/>
    <col min="21" max="16384" width="9.28515625" style="13"/>
  </cols>
  <sheetData>
    <row r="1" spans="1:256" ht="16.149999999999999" customHeight="1" x14ac:dyDescent="0.25">
      <c r="A1" s="88" t="s">
        <v>5</v>
      </c>
      <c r="B1" s="88"/>
      <c r="C1" s="88"/>
      <c r="D1" s="88"/>
      <c r="E1" s="88"/>
      <c r="F1" s="88"/>
      <c r="G1" s="88"/>
      <c r="H1" s="88"/>
      <c r="I1" s="88"/>
      <c r="J1" s="88"/>
      <c r="K1" s="88"/>
      <c r="L1" s="88"/>
      <c r="M1" s="88"/>
      <c r="N1" s="88"/>
      <c r="O1" s="88"/>
      <c r="P1" s="88"/>
      <c r="Q1" s="88"/>
      <c r="R1" s="88"/>
      <c r="S1" s="88"/>
      <c r="T1" s="88"/>
    </row>
    <row r="2" spans="1:256" ht="16.149999999999999" customHeight="1" x14ac:dyDescent="0.25">
      <c r="A2" s="88" t="s">
        <v>6</v>
      </c>
      <c r="B2" s="88"/>
      <c r="C2" s="88"/>
      <c r="D2" s="88"/>
      <c r="E2" s="88"/>
      <c r="F2" s="88"/>
      <c r="G2" s="88"/>
      <c r="H2" s="88"/>
      <c r="I2" s="88"/>
      <c r="J2" s="88"/>
      <c r="K2" s="88"/>
      <c r="L2" s="88"/>
      <c r="M2" s="88"/>
      <c r="N2" s="88"/>
      <c r="O2" s="88"/>
      <c r="P2" s="88"/>
      <c r="Q2" s="88"/>
      <c r="R2" s="88"/>
      <c r="S2" s="88"/>
      <c r="T2" s="88"/>
    </row>
    <row r="3" spans="1:256" ht="16.149999999999999" customHeight="1" thickBot="1" x14ac:dyDescent="0.3">
      <c r="A3" s="14"/>
      <c r="B3" s="15"/>
      <c r="C3" s="89"/>
      <c r="D3" s="89"/>
      <c r="E3" s="89"/>
      <c r="F3" s="89"/>
      <c r="G3" s="89"/>
      <c r="H3" s="89"/>
      <c r="I3" s="89"/>
      <c r="J3" s="89"/>
      <c r="K3" s="89"/>
      <c r="L3" s="89"/>
      <c r="M3" s="89"/>
      <c r="N3" s="89"/>
      <c r="O3" s="89"/>
      <c r="P3" s="89"/>
      <c r="Q3" s="89"/>
      <c r="R3" s="89"/>
      <c r="S3" s="16">
        <f ca="1">TODAY()</f>
        <v>45670</v>
      </c>
      <c r="T3" s="14"/>
    </row>
    <row r="4" spans="1:256" ht="16.149999999999999" customHeight="1" x14ac:dyDescent="0.25">
      <c r="A4" s="90" t="s">
        <v>7</v>
      </c>
      <c r="B4" s="82" t="s">
        <v>8</v>
      </c>
      <c r="C4" s="82" t="s">
        <v>9</v>
      </c>
      <c r="D4" s="93" t="s">
        <v>10</v>
      </c>
      <c r="E4" s="82" t="s">
        <v>11</v>
      </c>
      <c r="F4" s="93" t="s">
        <v>12</v>
      </c>
      <c r="G4" s="95" t="s">
        <v>13</v>
      </c>
      <c r="H4" s="82" t="s">
        <v>14</v>
      </c>
      <c r="I4" s="82"/>
      <c r="J4" s="82"/>
      <c r="K4" s="83" t="s">
        <v>15</v>
      </c>
      <c r="L4" s="84"/>
      <c r="M4" s="85"/>
      <c r="N4" s="82" t="s">
        <v>16</v>
      </c>
      <c r="O4" s="82"/>
      <c r="P4" s="82"/>
      <c r="Q4" s="86" t="s">
        <v>17</v>
      </c>
      <c r="R4" s="82" t="s">
        <v>18</v>
      </c>
      <c r="S4" s="82" t="s">
        <v>19</v>
      </c>
      <c r="T4" s="97" t="s">
        <v>20</v>
      </c>
    </row>
    <row r="5" spans="1:256" ht="38.25" x14ac:dyDescent="0.25">
      <c r="A5" s="91"/>
      <c r="B5" s="92"/>
      <c r="C5" s="92"/>
      <c r="D5" s="94"/>
      <c r="E5" s="92"/>
      <c r="F5" s="94"/>
      <c r="G5" s="96"/>
      <c r="H5" s="17" t="s">
        <v>21</v>
      </c>
      <c r="I5" s="17" t="s">
        <v>22</v>
      </c>
      <c r="J5" s="17" t="s">
        <v>23</v>
      </c>
      <c r="K5" s="17" t="s">
        <v>21</v>
      </c>
      <c r="L5" s="17" t="s">
        <v>24</v>
      </c>
      <c r="M5" s="17" t="s">
        <v>23</v>
      </c>
      <c r="N5" s="17" t="s">
        <v>25</v>
      </c>
      <c r="O5" s="17" t="s">
        <v>26</v>
      </c>
      <c r="P5" s="17" t="s">
        <v>27</v>
      </c>
      <c r="Q5" s="87"/>
      <c r="R5" s="92"/>
      <c r="S5" s="92"/>
      <c r="T5" s="98"/>
    </row>
    <row r="6" spans="1:256" ht="40.15" customHeight="1" x14ac:dyDescent="0.25">
      <c r="A6" s="18">
        <v>1</v>
      </c>
      <c r="B6" s="19"/>
      <c r="C6" s="19"/>
      <c r="D6" s="20"/>
      <c r="E6" s="21"/>
      <c r="F6" s="22"/>
      <c r="G6" s="22"/>
      <c r="H6" s="23"/>
      <c r="I6" s="23"/>
      <c r="J6" s="23"/>
      <c r="K6" s="23"/>
      <c r="L6" s="23"/>
      <c r="M6" s="23"/>
      <c r="N6" s="23"/>
      <c r="O6" s="23"/>
      <c r="P6" s="23"/>
      <c r="Q6" s="24"/>
      <c r="R6" s="23"/>
      <c r="S6" s="25"/>
      <c r="T6" s="26"/>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c r="AZ6" s="27"/>
      <c r="BA6" s="27"/>
      <c r="BB6" s="27"/>
      <c r="BC6" s="27"/>
      <c r="BD6" s="27"/>
      <c r="BE6" s="27"/>
      <c r="BF6" s="27"/>
      <c r="BG6" s="27"/>
      <c r="BH6" s="27"/>
      <c r="BI6" s="27"/>
      <c r="BJ6" s="27"/>
      <c r="BK6" s="27"/>
      <c r="BL6" s="27"/>
      <c r="BM6" s="27"/>
      <c r="BN6" s="27"/>
      <c r="BO6" s="27"/>
      <c r="BP6" s="27"/>
      <c r="BQ6" s="27"/>
      <c r="BR6" s="27"/>
      <c r="BS6" s="27"/>
      <c r="BT6" s="27"/>
      <c r="BU6" s="27"/>
      <c r="BV6" s="27"/>
      <c r="BW6" s="27"/>
      <c r="BX6" s="27"/>
      <c r="BY6" s="27"/>
      <c r="BZ6" s="27"/>
      <c r="CA6" s="27"/>
      <c r="CB6" s="27"/>
      <c r="CC6" s="27"/>
      <c r="CD6" s="27"/>
      <c r="CE6" s="27"/>
      <c r="CF6" s="27"/>
      <c r="CG6" s="27"/>
      <c r="CH6" s="27"/>
      <c r="CI6" s="27"/>
      <c r="CJ6" s="27"/>
      <c r="CK6" s="27"/>
      <c r="CL6" s="27"/>
      <c r="CM6" s="27"/>
      <c r="CN6" s="27"/>
      <c r="CO6" s="27"/>
      <c r="CP6" s="27"/>
      <c r="CQ6" s="27"/>
      <c r="CR6" s="27"/>
      <c r="CS6" s="27"/>
      <c r="CT6" s="27"/>
      <c r="CU6" s="27"/>
      <c r="CV6" s="27"/>
      <c r="CW6" s="27"/>
      <c r="CX6" s="27"/>
      <c r="CY6" s="27"/>
      <c r="CZ6" s="27"/>
      <c r="DA6" s="27"/>
      <c r="DB6" s="27"/>
      <c r="DC6" s="27"/>
      <c r="DD6" s="27"/>
      <c r="DE6" s="27"/>
      <c r="DF6" s="27"/>
      <c r="DG6" s="27"/>
      <c r="DH6" s="27"/>
      <c r="DI6" s="27"/>
      <c r="DJ6" s="27"/>
      <c r="DK6" s="27"/>
      <c r="DL6" s="27"/>
      <c r="DM6" s="27"/>
      <c r="DN6" s="27"/>
      <c r="DO6" s="27"/>
      <c r="DP6" s="27"/>
      <c r="DQ6" s="27"/>
      <c r="DR6" s="27"/>
      <c r="DS6" s="27"/>
      <c r="DT6" s="27"/>
      <c r="DU6" s="27"/>
      <c r="DV6" s="27"/>
      <c r="DW6" s="27"/>
      <c r="DX6" s="27"/>
      <c r="DY6" s="27"/>
      <c r="DZ6" s="27"/>
      <c r="EA6" s="27"/>
      <c r="EB6" s="27"/>
      <c r="EC6" s="27"/>
      <c r="ED6" s="27"/>
      <c r="EE6" s="27"/>
      <c r="EF6" s="27"/>
      <c r="EG6" s="27"/>
      <c r="EH6" s="27"/>
      <c r="EI6" s="27"/>
      <c r="EJ6" s="27"/>
      <c r="EK6" s="27"/>
      <c r="EL6" s="27"/>
      <c r="EM6" s="27"/>
      <c r="EN6" s="27"/>
      <c r="EO6" s="27"/>
      <c r="EP6" s="27"/>
      <c r="EQ6" s="27"/>
      <c r="ER6" s="27"/>
      <c r="ES6" s="27"/>
      <c r="ET6" s="27"/>
      <c r="EU6" s="27"/>
      <c r="EV6" s="27"/>
      <c r="EW6" s="27"/>
      <c r="EX6" s="27"/>
      <c r="EY6" s="27"/>
      <c r="EZ6" s="27"/>
      <c r="FA6" s="27"/>
      <c r="FB6" s="27"/>
      <c r="FC6" s="27"/>
      <c r="FD6" s="27"/>
      <c r="FE6" s="27"/>
      <c r="FF6" s="27"/>
      <c r="FG6" s="27"/>
      <c r="FH6" s="27"/>
      <c r="FI6" s="27"/>
      <c r="FJ6" s="27"/>
      <c r="FK6" s="27"/>
      <c r="FL6" s="27"/>
      <c r="FM6" s="27"/>
      <c r="FN6" s="27"/>
      <c r="FO6" s="27"/>
      <c r="FP6" s="27"/>
      <c r="FQ6" s="27"/>
      <c r="FR6" s="27"/>
      <c r="FS6" s="27"/>
      <c r="FT6" s="27"/>
      <c r="FU6" s="27"/>
      <c r="FV6" s="27"/>
      <c r="FW6" s="27"/>
      <c r="FX6" s="27"/>
      <c r="FY6" s="27"/>
      <c r="FZ6" s="27"/>
      <c r="GA6" s="27"/>
      <c r="GB6" s="27"/>
      <c r="GC6" s="27"/>
      <c r="GD6" s="27"/>
      <c r="GE6" s="27"/>
      <c r="GF6" s="27"/>
      <c r="GG6" s="27"/>
      <c r="GH6" s="27"/>
      <c r="GI6" s="27"/>
      <c r="GJ6" s="27"/>
      <c r="GK6" s="27"/>
      <c r="GL6" s="27"/>
      <c r="GM6" s="27"/>
      <c r="GN6" s="27"/>
      <c r="GO6" s="27"/>
      <c r="GP6" s="27"/>
      <c r="GQ6" s="27"/>
      <c r="GR6" s="27"/>
      <c r="GS6" s="27"/>
      <c r="GT6" s="27"/>
      <c r="GU6" s="27"/>
      <c r="GV6" s="27"/>
      <c r="GW6" s="27"/>
      <c r="GX6" s="27"/>
      <c r="GY6" s="27"/>
      <c r="GZ6" s="27"/>
      <c r="HA6" s="27"/>
      <c r="HB6" s="27"/>
      <c r="HC6" s="27"/>
      <c r="HD6" s="27"/>
      <c r="HE6" s="27"/>
      <c r="HF6" s="27"/>
      <c r="HG6" s="27"/>
      <c r="HH6" s="27"/>
      <c r="HI6" s="27"/>
      <c r="HJ6" s="27"/>
      <c r="HK6" s="27"/>
      <c r="HL6" s="27"/>
      <c r="HM6" s="27"/>
      <c r="HN6" s="27"/>
      <c r="HO6" s="27"/>
      <c r="HP6" s="27"/>
      <c r="HQ6" s="27"/>
      <c r="HR6" s="27"/>
      <c r="HS6" s="27"/>
      <c r="HT6" s="27"/>
      <c r="HU6" s="27"/>
      <c r="HV6" s="27"/>
      <c r="HW6" s="27"/>
      <c r="HX6" s="27"/>
      <c r="HY6" s="27"/>
      <c r="HZ6" s="27"/>
      <c r="IA6" s="27"/>
      <c r="IB6" s="27"/>
      <c r="IC6" s="27"/>
      <c r="ID6" s="27"/>
      <c r="IE6" s="27"/>
      <c r="IF6" s="27"/>
      <c r="IG6" s="27"/>
      <c r="IH6" s="27"/>
      <c r="II6" s="27"/>
      <c r="IJ6" s="27"/>
      <c r="IK6" s="27"/>
      <c r="IL6" s="27"/>
      <c r="IM6" s="27"/>
      <c r="IN6" s="27"/>
      <c r="IO6" s="27"/>
      <c r="IP6" s="27"/>
      <c r="IQ6" s="27"/>
      <c r="IR6" s="27"/>
      <c r="IS6" s="27"/>
      <c r="IT6" s="27"/>
      <c r="IU6" s="27"/>
      <c r="IV6" s="27"/>
    </row>
    <row r="7" spans="1:256" ht="40.15" customHeight="1" x14ac:dyDescent="0.25">
      <c r="A7" s="18">
        <v>2</v>
      </c>
      <c r="B7" s="19"/>
      <c r="C7" s="19"/>
      <c r="D7" s="20"/>
      <c r="E7" s="21"/>
      <c r="F7" s="22"/>
      <c r="G7" s="22"/>
      <c r="H7" s="23"/>
      <c r="I7" s="23"/>
      <c r="J7" s="23"/>
      <c r="K7" s="23"/>
      <c r="L7" s="23"/>
      <c r="M7" s="23"/>
      <c r="N7" s="23"/>
      <c r="O7" s="23"/>
      <c r="P7" s="23"/>
      <c r="Q7" s="28"/>
      <c r="R7" s="23"/>
      <c r="S7" s="25"/>
      <c r="T7" s="29"/>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c r="BU7" s="27"/>
      <c r="BV7" s="27"/>
      <c r="BW7" s="27"/>
      <c r="BX7" s="27"/>
      <c r="BY7" s="27"/>
      <c r="BZ7" s="27"/>
      <c r="CA7" s="27"/>
      <c r="CB7" s="27"/>
      <c r="CC7" s="27"/>
      <c r="CD7" s="27"/>
      <c r="CE7" s="27"/>
      <c r="CF7" s="27"/>
      <c r="CG7" s="27"/>
      <c r="CH7" s="27"/>
      <c r="CI7" s="27"/>
      <c r="CJ7" s="27"/>
      <c r="CK7" s="27"/>
      <c r="CL7" s="27"/>
      <c r="CM7" s="27"/>
      <c r="CN7" s="27"/>
      <c r="CO7" s="27"/>
      <c r="CP7" s="27"/>
      <c r="CQ7" s="27"/>
      <c r="CR7" s="27"/>
      <c r="CS7" s="27"/>
      <c r="CT7" s="27"/>
      <c r="CU7" s="27"/>
      <c r="CV7" s="27"/>
      <c r="CW7" s="27"/>
      <c r="CX7" s="27"/>
      <c r="CY7" s="27"/>
      <c r="CZ7" s="27"/>
      <c r="DA7" s="27"/>
      <c r="DB7" s="27"/>
      <c r="DC7" s="27"/>
      <c r="DD7" s="27"/>
      <c r="DE7" s="27"/>
      <c r="DF7" s="27"/>
      <c r="DG7" s="27"/>
      <c r="DH7" s="27"/>
      <c r="DI7" s="27"/>
      <c r="DJ7" s="27"/>
      <c r="DK7" s="27"/>
      <c r="DL7" s="27"/>
      <c r="DM7" s="27"/>
      <c r="DN7" s="27"/>
      <c r="DO7" s="27"/>
      <c r="DP7" s="27"/>
      <c r="DQ7" s="27"/>
      <c r="DR7" s="27"/>
      <c r="DS7" s="27"/>
      <c r="DT7" s="27"/>
      <c r="DU7" s="27"/>
      <c r="DV7" s="27"/>
      <c r="DW7" s="27"/>
      <c r="DX7" s="27"/>
      <c r="DY7" s="27"/>
      <c r="DZ7" s="27"/>
      <c r="EA7" s="27"/>
      <c r="EB7" s="27"/>
      <c r="EC7" s="27"/>
      <c r="ED7" s="27"/>
      <c r="EE7" s="27"/>
      <c r="EF7" s="27"/>
      <c r="EG7" s="27"/>
      <c r="EH7" s="27"/>
      <c r="EI7" s="27"/>
      <c r="EJ7" s="27"/>
      <c r="EK7" s="27"/>
      <c r="EL7" s="27"/>
      <c r="EM7" s="27"/>
      <c r="EN7" s="27"/>
      <c r="EO7" s="27"/>
      <c r="EP7" s="27"/>
      <c r="EQ7" s="27"/>
      <c r="ER7" s="27"/>
      <c r="ES7" s="27"/>
      <c r="ET7" s="27"/>
      <c r="EU7" s="27"/>
      <c r="EV7" s="27"/>
      <c r="EW7" s="27"/>
      <c r="EX7" s="27"/>
      <c r="EY7" s="27"/>
      <c r="EZ7" s="27"/>
      <c r="FA7" s="27"/>
      <c r="FB7" s="27"/>
      <c r="FC7" s="27"/>
      <c r="FD7" s="27"/>
      <c r="FE7" s="27"/>
      <c r="FF7" s="27"/>
      <c r="FG7" s="27"/>
      <c r="FH7" s="27"/>
      <c r="FI7" s="27"/>
      <c r="FJ7" s="27"/>
      <c r="FK7" s="27"/>
      <c r="FL7" s="27"/>
      <c r="FM7" s="27"/>
      <c r="FN7" s="27"/>
      <c r="FO7" s="27"/>
      <c r="FP7" s="27"/>
      <c r="FQ7" s="27"/>
      <c r="FR7" s="27"/>
      <c r="FS7" s="27"/>
      <c r="FT7" s="27"/>
      <c r="FU7" s="27"/>
      <c r="FV7" s="27"/>
      <c r="FW7" s="27"/>
      <c r="FX7" s="27"/>
      <c r="FY7" s="27"/>
      <c r="FZ7" s="27"/>
      <c r="GA7" s="27"/>
      <c r="GB7" s="27"/>
      <c r="GC7" s="27"/>
      <c r="GD7" s="27"/>
      <c r="GE7" s="27"/>
      <c r="GF7" s="27"/>
      <c r="GG7" s="27"/>
      <c r="GH7" s="27"/>
      <c r="GI7" s="27"/>
      <c r="GJ7" s="27"/>
      <c r="GK7" s="27"/>
      <c r="GL7" s="27"/>
      <c r="GM7" s="27"/>
      <c r="GN7" s="27"/>
      <c r="GO7" s="27"/>
      <c r="GP7" s="27"/>
      <c r="GQ7" s="27"/>
      <c r="GR7" s="27"/>
      <c r="GS7" s="27"/>
      <c r="GT7" s="27"/>
      <c r="GU7" s="27"/>
      <c r="GV7" s="27"/>
      <c r="GW7" s="27"/>
      <c r="GX7" s="27"/>
      <c r="GY7" s="27"/>
      <c r="GZ7" s="27"/>
      <c r="HA7" s="27"/>
      <c r="HB7" s="27"/>
      <c r="HC7" s="27"/>
      <c r="HD7" s="27"/>
      <c r="HE7" s="27"/>
      <c r="HF7" s="27"/>
      <c r="HG7" s="27"/>
      <c r="HH7" s="27"/>
      <c r="HI7" s="27"/>
      <c r="HJ7" s="27"/>
      <c r="HK7" s="27"/>
      <c r="HL7" s="27"/>
      <c r="HM7" s="27"/>
      <c r="HN7" s="27"/>
      <c r="HO7" s="27"/>
      <c r="HP7" s="27"/>
      <c r="HQ7" s="27"/>
      <c r="HR7" s="27"/>
      <c r="HS7" s="27"/>
      <c r="HT7" s="27"/>
      <c r="HU7" s="27"/>
      <c r="HV7" s="27"/>
      <c r="HW7" s="27"/>
      <c r="HX7" s="27"/>
      <c r="HY7" s="27"/>
      <c r="HZ7" s="27"/>
      <c r="IA7" s="27"/>
      <c r="IB7" s="27"/>
      <c r="IC7" s="27"/>
      <c r="ID7" s="27"/>
      <c r="IE7" s="27"/>
      <c r="IF7" s="27"/>
      <c r="IG7" s="27"/>
      <c r="IH7" s="27"/>
      <c r="II7" s="27"/>
      <c r="IJ7" s="27"/>
      <c r="IK7" s="27"/>
      <c r="IL7" s="27"/>
      <c r="IM7" s="27"/>
      <c r="IN7" s="27"/>
      <c r="IO7" s="27"/>
      <c r="IP7" s="27"/>
      <c r="IQ7" s="27"/>
      <c r="IR7" s="27"/>
      <c r="IS7" s="27"/>
      <c r="IT7" s="27"/>
      <c r="IU7" s="27"/>
      <c r="IV7" s="27"/>
    </row>
    <row r="8" spans="1:256" ht="40.15" customHeight="1" x14ac:dyDescent="0.25">
      <c r="A8" s="18">
        <v>3</v>
      </c>
      <c r="B8" s="19"/>
      <c r="C8" s="19"/>
      <c r="D8" s="20"/>
      <c r="E8" s="21"/>
      <c r="F8" s="22"/>
      <c r="G8" s="22"/>
      <c r="H8" s="23"/>
      <c r="I8" s="23"/>
      <c r="J8" s="23"/>
      <c r="K8" s="23"/>
      <c r="L8" s="23"/>
      <c r="M8" s="23"/>
      <c r="N8" s="23"/>
      <c r="O8" s="23"/>
      <c r="P8" s="23"/>
      <c r="Q8" s="28"/>
      <c r="R8" s="23"/>
      <c r="S8" s="25"/>
      <c r="T8" s="29"/>
      <c r="U8" s="27"/>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c r="AY8" s="27"/>
      <c r="AZ8" s="27"/>
      <c r="BA8" s="27"/>
      <c r="BB8" s="27"/>
      <c r="BC8" s="27"/>
      <c r="BD8" s="27"/>
      <c r="BE8" s="27"/>
      <c r="BF8" s="27"/>
      <c r="BG8" s="27"/>
      <c r="BH8" s="27"/>
      <c r="BI8" s="27"/>
      <c r="BJ8" s="27"/>
      <c r="BK8" s="27"/>
      <c r="BL8" s="27"/>
      <c r="BM8" s="27"/>
      <c r="BN8" s="27"/>
      <c r="BO8" s="27"/>
      <c r="BP8" s="27"/>
      <c r="BQ8" s="27"/>
      <c r="BR8" s="27"/>
      <c r="BS8" s="27"/>
      <c r="BT8" s="27"/>
      <c r="BU8" s="27"/>
      <c r="BV8" s="27"/>
      <c r="BW8" s="27"/>
      <c r="BX8" s="27"/>
      <c r="BY8" s="27"/>
      <c r="BZ8" s="27"/>
      <c r="CA8" s="27"/>
      <c r="CB8" s="27"/>
      <c r="CC8" s="27"/>
      <c r="CD8" s="27"/>
      <c r="CE8" s="27"/>
      <c r="CF8" s="27"/>
      <c r="CG8" s="27"/>
      <c r="CH8" s="27"/>
      <c r="CI8" s="27"/>
      <c r="CJ8" s="27"/>
      <c r="CK8" s="27"/>
      <c r="CL8" s="27"/>
      <c r="CM8" s="27"/>
      <c r="CN8" s="27"/>
      <c r="CO8" s="27"/>
      <c r="CP8" s="27"/>
      <c r="CQ8" s="27"/>
      <c r="CR8" s="27"/>
      <c r="CS8" s="27"/>
      <c r="CT8" s="27"/>
      <c r="CU8" s="27"/>
      <c r="CV8" s="27"/>
      <c r="CW8" s="27"/>
      <c r="CX8" s="27"/>
      <c r="CY8" s="27"/>
      <c r="CZ8" s="27"/>
      <c r="DA8" s="27"/>
      <c r="DB8" s="27"/>
      <c r="DC8" s="27"/>
      <c r="DD8" s="27"/>
      <c r="DE8" s="27"/>
      <c r="DF8" s="27"/>
      <c r="DG8" s="27"/>
      <c r="DH8" s="27"/>
      <c r="DI8" s="27"/>
      <c r="DJ8" s="27"/>
      <c r="DK8" s="27"/>
      <c r="DL8" s="27"/>
      <c r="DM8" s="27"/>
      <c r="DN8" s="27"/>
      <c r="DO8" s="27"/>
      <c r="DP8" s="27"/>
      <c r="DQ8" s="27"/>
      <c r="DR8" s="27"/>
      <c r="DS8" s="27"/>
      <c r="DT8" s="27"/>
      <c r="DU8" s="27"/>
      <c r="DV8" s="27"/>
      <c r="DW8" s="27"/>
      <c r="DX8" s="27"/>
      <c r="DY8" s="27"/>
      <c r="DZ8" s="27"/>
      <c r="EA8" s="27"/>
      <c r="EB8" s="27"/>
      <c r="EC8" s="27"/>
      <c r="ED8" s="27"/>
      <c r="EE8" s="27"/>
      <c r="EF8" s="27"/>
      <c r="EG8" s="27"/>
      <c r="EH8" s="27"/>
      <c r="EI8" s="27"/>
      <c r="EJ8" s="27"/>
      <c r="EK8" s="27"/>
      <c r="EL8" s="27"/>
      <c r="EM8" s="27"/>
      <c r="EN8" s="27"/>
      <c r="EO8" s="27"/>
      <c r="EP8" s="27"/>
      <c r="EQ8" s="27"/>
      <c r="ER8" s="27"/>
      <c r="ES8" s="27"/>
      <c r="ET8" s="27"/>
      <c r="EU8" s="27"/>
      <c r="EV8" s="27"/>
      <c r="EW8" s="27"/>
      <c r="EX8" s="27"/>
      <c r="EY8" s="27"/>
      <c r="EZ8" s="27"/>
      <c r="FA8" s="27"/>
      <c r="FB8" s="27"/>
      <c r="FC8" s="27"/>
      <c r="FD8" s="27"/>
      <c r="FE8" s="27"/>
      <c r="FF8" s="27"/>
      <c r="FG8" s="27"/>
      <c r="FH8" s="27"/>
      <c r="FI8" s="27"/>
      <c r="FJ8" s="27"/>
      <c r="FK8" s="27"/>
      <c r="FL8" s="27"/>
      <c r="FM8" s="27"/>
      <c r="FN8" s="27"/>
      <c r="FO8" s="27"/>
      <c r="FP8" s="27"/>
      <c r="FQ8" s="27"/>
      <c r="FR8" s="27"/>
      <c r="FS8" s="27"/>
      <c r="FT8" s="27"/>
      <c r="FU8" s="27"/>
      <c r="FV8" s="27"/>
      <c r="FW8" s="27"/>
      <c r="FX8" s="27"/>
      <c r="FY8" s="27"/>
      <c r="FZ8" s="27"/>
      <c r="GA8" s="27"/>
      <c r="GB8" s="27"/>
      <c r="GC8" s="27"/>
      <c r="GD8" s="27"/>
      <c r="GE8" s="27"/>
      <c r="GF8" s="27"/>
      <c r="GG8" s="27"/>
      <c r="GH8" s="27"/>
      <c r="GI8" s="27"/>
      <c r="GJ8" s="27"/>
      <c r="GK8" s="27"/>
      <c r="GL8" s="27"/>
      <c r="GM8" s="27"/>
      <c r="GN8" s="27"/>
      <c r="GO8" s="27"/>
      <c r="GP8" s="27"/>
      <c r="GQ8" s="27"/>
      <c r="GR8" s="27"/>
      <c r="GS8" s="27"/>
      <c r="GT8" s="27"/>
      <c r="GU8" s="27"/>
      <c r="GV8" s="27"/>
      <c r="GW8" s="27"/>
      <c r="GX8" s="27"/>
      <c r="GY8" s="27"/>
      <c r="GZ8" s="27"/>
      <c r="HA8" s="27"/>
      <c r="HB8" s="27"/>
      <c r="HC8" s="27"/>
      <c r="HD8" s="27"/>
      <c r="HE8" s="27"/>
      <c r="HF8" s="27"/>
      <c r="HG8" s="27"/>
      <c r="HH8" s="27"/>
      <c r="HI8" s="27"/>
      <c r="HJ8" s="27"/>
      <c r="HK8" s="27"/>
      <c r="HL8" s="27"/>
      <c r="HM8" s="27"/>
      <c r="HN8" s="27"/>
      <c r="HO8" s="27"/>
      <c r="HP8" s="27"/>
      <c r="HQ8" s="27"/>
      <c r="HR8" s="27"/>
      <c r="HS8" s="27"/>
      <c r="HT8" s="27"/>
      <c r="HU8" s="27"/>
      <c r="HV8" s="27"/>
      <c r="HW8" s="27"/>
      <c r="HX8" s="27"/>
      <c r="HY8" s="27"/>
      <c r="HZ8" s="27"/>
      <c r="IA8" s="27"/>
      <c r="IB8" s="27"/>
      <c r="IC8" s="27"/>
      <c r="ID8" s="27"/>
      <c r="IE8" s="27"/>
      <c r="IF8" s="27"/>
      <c r="IG8" s="27"/>
      <c r="IH8" s="27"/>
      <c r="II8" s="27"/>
      <c r="IJ8" s="27"/>
      <c r="IK8" s="27"/>
      <c r="IL8" s="27"/>
      <c r="IM8" s="27"/>
      <c r="IN8" s="27"/>
      <c r="IO8" s="27"/>
      <c r="IP8" s="27"/>
      <c r="IQ8" s="27"/>
      <c r="IR8" s="27"/>
      <c r="IS8" s="27"/>
      <c r="IT8" s="27"/>
      <c r="IU8" s="27"/>
      <c r="IV8" s="27"/>
    </row>
    <row r="9" spans="1:256" ht="40.15" customHeight="1" x14ac:dyDescent="0.25">
      <c r="A9" s="18">
        <v>4</v>
      </c>
      <c r="B9" s="19"/>
      <c r="C9" s="19"/>
      <c r="D9" s="20"/>
      <c r="E9" s="21"/>
      <c r="F9" s="21"/>
      <c r="G9" s="22"/>
      <c r="H9" s="23"/>
      <c r="I9" s="23"/>
      <c r="J9" s="23"/>
      <c r="K9" s="23"/>
      <c r="L9" s="23"/>
      <c r="M9" s="23"/>
      <c r="N9" s="23"/>
      <c r="O9" s="23"/>
      <c r="P9" s="23"/>
      <c r="Q9" s="28"/>
      <c r="R9" s="23"/>
      <c r="S9" s="25"/>
      <c r="T9" s="30"/>
      <c r="U9" s="27"/>
      <c r="V9" s="27"/>
      <c r="W9" s="27"/>
      <c r="X9" s="27"/>
      <c r="Y9" s="27"/>
      <c r="Z9" s="27"/>
      <c r="AA9" s="27"/>
      <c r="AB9" s="27"/>
      <c r="AC9" s="27"/>
      <c r="AD9" s="27"/>
      <c r="AE9" s="27"/>
      <c r="AF9" s="27"/>
      <c r="AG9" s="27"/>
      <c r="AH9" s="27"/>
      <c r="AI9" s="27"/>
      <c r="AJ9" s="27"/>
      <c r="AK9" s="27"/>
      <c r="AL9" s="27"/>
      <c r="AM9" s="27"/>
      <c r="AN9" s="27"/>
      <c r="AO9" s="27"/>
      <c r="AP9" s="27"/>
      <c r="AQ9" s="27"/>
      <c r="AR9" s="27"/>
      <c r="AS9" s="27"/>
      <c r="AT9" s="27"/>
      <c r="AU9" s="27"/>
      <c r="AV9" s="27"/>
      <c r="AW9" s="27"/>
      <c r="AX9" s="27"/>
      <c r="AY9" s="27"/>
      <c r="AZ9" s="27"/>
      <c r="BA9" s="27"/>
      <c r="BB9" s="27"/>
      <c r="BC9" s="27"/>
      <c r="BD9" s="27"/>
      <c r="BE9" s="27"/>
      <c r="BF9" s="27"/>
      <c r="BG9" s="27"/>
      <c r="BH9" s="27"/>
      <c r="BI9" s="27"/>
      <c r="BJ9" s="27"/>
      <c r="BK9" s="27"/>
      <c r="BL9" s="27"/>
      <c r="BM9" s="27"/>
      <c r="BN9" s="27"/>
      <c r="BO9" s="27"/>
      <c r="BP9" s="27"/>
      <c r="BQ9" s="27"/>
      <c r="BR9" s="27"/>
      <c r="BS9" s="27"/>
      <c r="BT9" s="27"/>
      <c r="BU9" s="27"/>
      <c r="BV9" s="27"/>
      <c r="BW9" s="27"/>
      <c r="BX9" s="27"/>
      <c r="BY9" s="27"/>
      <c r="BZ9" s="27"/>
      <c r="CA9" s="27"/>
      <c r="CB9" s="27"/>
      <c r="CC9" s="27"/>
      <c r="CD9" s="27"/>
      <c r="CE9" s="27"/>
      <c r="CF9" s="27"/>
      <c r="CG9" s="27"/>
      <c r="CH9" s="27"/>
      <c r="CI9" s="27"/>
      <c r="CJ9" s="27"/>
      <c r="CK9" s="27"/>
      <c r="CL9" s="27"/>
      <c r="CM9" s="27"/>
      <c r="CN9" s="27"/>
      <c r="CO9" s="27"/>
      <c r="CP9" s="27"/>
      <c r="CQ9" s="27"/>
      <c r="CR9" s="27"/>
      <c r="CS9" s="27"/>
      <c r="CT9" s="27"/>
      <c r="CU9" s="27"/>
      <c r="CV9" s="27"/>
      <c r="CW9" s="27"/>
      <c r="CX9" s="27"/>
      <c r="CY9" s="27"/>
      <c r="CZ9" s="27"/>
      <c r="DA9" s="27"/>
      <c r="DB9" s="27"/>
      <c r="DC9" s="27"/>
      <c r="DD9" s="27"/>
      <c r="DE9" s="27"/>
      <c r="DF9" s="27"/>
      <c r="DG9" s="27"/>
      <c r="DH9" s="27"/>
      <c r="DI9" s="27"/>
      <c r="DJ9" s="27"/>
      <c r="DK9" s="27"/>
      <c r="DL9" s="27"/>
      <c r="DM9" s="27"/>
      <c r="DN9" s="27"/>
      <c r="DO9" s="27"/>
      <c r="DP9" s="27"/>
      <c r="DQ9" s="27"/>
      <c r="DR9" s="27"/>
      <c r="DS9" s="27"/>
      <c r="DT9" s="27"/>
      <c r="DU9" s="27"/>
      <c r="DV9" s="27"/>
      <c r="DW9" s="27"/>
      <c r="DX9" s="27"/>
      <c r="DY9" s="27"/>
      <c r="DZ9" s="27"/>
      <c r="EA9" s="27"/>
      <c r="EB9" s="27"/>
      <c r="EC9" s="27"/>
      <c r="ED9" s="27"/>
      <c r="EE9" s="27"/>
      <c r="EF9" s="27"/>
      <c r="EG9" s="27"/>
      <c r="EH9" s="27"/>
      <c r="EI9" s="27"/>
      <c r="EJ9" s="27"/>
      <c r="EK9" s="27"/>
      <c r="EL9" s="27"/>
      <c r="EM9" s="27"/>
      <c r="EN9" s="27"/>
      <c r="EO9" s="27"/>
      <c r="EP9" s="27"/>
      <c r="EQ9" s="27"/>
      <c r="ER9" s="27"/>
      <c r="ES9" s="27"/>
      <c r="ET9" s="27"/>
      <c r="EU9" s="27"/>
      <c r="EV9" s="27"/>
      <c r="EW9" s="27"/>
      <c r="EX9" s="27"/>
      <c r="EY9" s="27"/>
      <c r="EZ9" s="27"/>
      <c r="FA9" s="27"/>
      <c r="FB9" s="27"/>
      <c r="FC9" s="27"/>
      <c r="FD9" s="27"/>
      <c r="FE9" s="27"/>
      <c r="FF9" s="27"/>
      <c r="FG9" s="27"/>
      <c r="FH9" s="27"/>
      <c r="FI9" s="27"/>
      <c r="FJ9" s="27"/>
      <c r="FK9" s="27"/>
      <c r="FL9" s="27"/>
      <c r="FM9" s="27"/>
      <c r="FN9" s="27"/>
      <c r="FO9" s="27"/>
      <c r="FP9" s="27"/>
      <c r="FQ9" s="27"/>
      <c r="FR9" s="27"/>
      <c r="FS9" s="27"/>
      <c r="FT9" s="27"/>
      <c r="FU9" s="27"/>
      <c r="FV9" s="27"/>
      <c r="FW9" s="27"/>
      <c r="FX9" s="27"/>
      <c r="FY9" s="27"/>
      <c r="FZ9" s="27"/>
      <c r="GA9" s="27"/>
      <c r="GB9" s="27"/>
      <c r="GC9" s="27"/>
      <c r="GD9" s="27"/>
      <c r="GE9" s="27"/>
      <c r="GF9" s="27"/>
      <c r="GG9" s="27"/>
      <c r="GH9" s="27"/>
      <c r="GI9" s="27"/>
      <c r="GJ9" s="27"/>
      <c r="GK9" s="27"/>
      <c r="GL9" s="27"/>
      <c r="GM9" s="27"/>
      <c r="GN9" s="27"/>
      <c r="GO9" s="27"/>
      <c r="GP9" s="27"/>
      <c r="GQ9" s="27"/>
      <c r="GR9" s="27"/>
      <c r="GS9" s="27"/>
      <c r="GT9" s="27"/>
      <c r="GU9" s="27"/>
      <c r="GV9" s="27"/>
      <c r="GW9" s="27"/>
      <c r="GX9" s="27"/>
      <c r="GY9" s="27"/>
      <c r="GZ9" s="27"/>
      <c r="HA9" s="27"/>
      <c r="HB9" s="27"/>
      <c r="HC9" s="27"/>
      <c r="HD9" s="27"/>
      <c r="HE9" s="27"/>
      <c r="HF9" s="27"/>
      <c r="HG9" s="27"/>
      <c r="HH9" s="27"/>
      <c r="HI9" s="27"/>
      <c r="HJ9" s="27"/>
      <c r="HK9" s="27"/>
      <c r="HL9" s="27"/>
      <c r="HM9" s="27"/>
      <c r="HN9" s="27"/>
      <c r="HO9" s="27"/>
      <c r="HP9" s="27"/>
      <c r="HQ9" s="27"/>
      <c r="HR9" s="27"/>
      <c r="HS9" s="27"/>
      <c r="HT9" s="27"/>
      <c r="HU9" s="27"/>
      <c r="HV9" s="27"/>
      <c r="HW9" s="27"/>
      <c r="HX9" s="27"/>
      <c r="HY9" s="27"/>
      <c r="HZ9" s="27"/>
      <c r="IA9" s="27"/>
      <c r="IB9" s="27"/>
      <c r="IC9" s="27"/>
      <c r="ID9" s="27"/>
      <c r="IE9" s="27"/>
      <c r="IF9" s="27"/>
      <c r="IG9" s="27"/>
      <c r="IH9" s="27"/>
      <c r="II9" s="27"/>
      <c r="IJ9" s="27"/>
      <c r="IK9" s="27"/>
      <c r="IL9" s="27"/>
      <c r="IM9" s="27"/>
      <c r="IN9" s="27"/>
      <c r="IO9" s="27"/>
      <c r="IP9" s="27"/>
      <c r="IQ9" s="27"/>
      <c r="IR9" s="27"/>
      <c r="IS9" s="27"/>
      <c r="IT9" s="27"/>
      <c r="IU9" s="27"/>
      <c r="IV9" s="27"/>
    </row>
    <row r="10" spans="1:256" ht="40.15" customHeight="1" x14ac:dyDescent="0.25">
      <c r="A10" s="18">
        <v>5</v>
      </c>
      <c r="B10" s="19"/>
      <c r="C10" s="19"/>
      <c r="D10" s="20"/>
      <c r="E10" s="21"/>
      <c r="F10" s="21"/>
      <c r="G10" s="22"/>
      <c r="H10" s="23"/>
      <c r="I10" s="23"/>
      <c r="J10" s="23"/>
      <c r="K10" s="23"/>
      <c r="L10" s="23"/>
      <c r="M10" s="23"/>
      <c r="N10" s="23"/>
      <c r="O10" s="23"/>
      <c r="P10" s="23"/>
      <c r="Q10" s="28"/>
      <c r="R10" s="23"/>
      <c r="S10" s="25"/>
      <c r="T10" s="29"/>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c r="BU10" s="27"/>
      <c r="BV10" s="27"/>
      <c r="BW10" s="27"/>
      <c r="BX10" s="27"/>
      <c r="BY10" s="27"/>
      <c r="BZ10" s="27"/>
      <c r="CA10" s="27"/>
      <c r="CB10" s="27"/>
      <c r="CC10" s="27"/>
      <c r="CD10" s="27"/>
      <c r="CE10" s="27"/>
      <c r="CF10" s="27"/>
      <c r="CG10" s="27"/>
      <c r="CH10" s="27"/>
      <c r="CI10" s="27"/>
      <c r="CJ10" s="27"/>
      <c r="CK10" s="27"/>
      <c r="CL10" s="27"/>
      <c r="CM10" s="27"/>
      <c r="CN10" s="27"/>
      <c r="CO10" s="27"/>
      <c r="CP10" s="27"/>
      <c r="CQ10" s="27"/>
      <c r="CR10" s="27"/>
      <c r="CS10" s="27"/>
      <c r="CT10" s="27"/>
      <c r="CU10" s="27"/>
      <c r="CV10" s="27"/>
      <c r="CW10" s="27"/>
      <c r="CX10" s="27"/>
      <c r="CY10" s="27"/>
      <c r="CZ10" s="27"/>
      <c r="DA10" s="27"/>
      <c r="DB10" s="27"/>
      <c r="DC10" s="27"/>
      <c r="DD10" s="27"/>
      <c r="DE10" s="27"/>
      <c r="DF10" s="27"/>
      <c r="DG10" s="27"/>
      <c r="DH10" s="27"/>
      <c r="DI10" s="27"/>
      <c r="DJ10" s="27"/>
      <c r="DK10" s="27"/>
      <c r="DL10" s="27"/>
      <c r="DM10" s="27"/>
      <c r="DN10" s="27"/>
      <c r="DO10" s="27"/>
      <c r="DP10" s="27"/>
      <c r="DQ10" s="27"/>
      <c r="DR10" s="27"/>
      <c r="DS10" s="27"/>
      <c r="DT10" s="27"/>
      <c r="DU10" s="27"/>
      <c r="DV10" s="27"/>
      <c r="DW10" s="27"/>
      <c r="DX10" s="27"/>
      <c r="DY10" s="27"/>
      <c r="DZ10" s="27"/>
      <c r="EA10" s="27"/>
      <c r="EB10" s="27"/>
      <c r="EC10" s="27"/>
      <c r="ED10" s="27"/>
      <c r="EE10" s="27"/>
      <c r="EF10" s="27"/>
      <c r="EG10" s="27"/>
      <c r="EH10" s="27"/>
      <c r="EI10" s="27"/>
      <c r="EJ10" s="27"/>
      <c r="EK10" s="27"/>
      <c r="EL10" s="27"/>
      <c r="EM10" s="27"/>
      <c r="EN10" s="27"/>
      <c r="EO10" s="27"/>
      <c r="EP10" s="27"/>
      <c r="EQ10" s="27"/>
      <c r="ER10" s="27"/>
      <c r="ES10" s="27"/>
      <c r="ET10" s="27"/>
      <c r="EU10" s="27"/>
      <c r="EV10" s="27"/>
      <c r="EW10" s="27"/>
      <c r="EX10" s="27"/>
      <c r="EY10" s="27"/>
      <c r="EZ10" s="27"/>
      <c r="FA10" s="27"/>
      <c r="FB10" s="27"/>
      <c r="FC10" s="27"/>
      <c r="FD10" s="27"/>
      <c r="FE10" s="27"/>
      <c r="FF10" s="27"/>
      <c r="FG10" s="27"/>
      <c r="FH10" s="27"/>
      <c r="FI10" s="27"/>
      <c r="FJ10" s="27"/>
      <c r="FK10" s="27"/>
      <c r="FL10" s="27"/>
      <c r="FM10" s="27"/>
      <c r="FN10" s="27"/>
      <c r="FO10" s="27"/>
      <c r="FP10" s="27"/>
      <c r="FQ10" s="27"/>
      <c r="FR10" s="27"/>
      <c r="FS10" s="27"/>
      <c r="FT10" s="27"/>
      <c r="FU10" s="27"/>
      <c r="FV10" s="27"/>
      <c r="FW10" s="27"/>
      <c r="FX10" s="27"/>
      <c r="FY10" s="27"/>
      <c r="FZ10" s="27"/>
      <c r="GA10" s="27"/>
      <c r="GB10" s="27"/>
      <c r="GC10" s="27"/>
      <c r="GD10" s="27"/>
      <c r="GE10" s="27"/>
      <c r="GF10" s="27"/>
      <c r="GG10" s="27"/>
      <c r="GH10" s="27"/>
      <c r="GI10" s="27"/>
      <c r="GJ10" s="27"/>
      <c r="GK10" s="27"/>
      <c r="GL10" s="27"/>
      <c r="GM10" s="27"/>
      <c r="GN10" s="27"/>
      <c r="GO10" s="27"/>
      <c r="GP10" s="27"/>
      <c r="GQ10" s="27"/>
      <c r="GR10" s="27"/>
      <c r="GS10" s="27"/>
      <c r="GT10" s="27"/>
      <c r="GU10" s="27"/>
      <c r="GV10" s="27"/>
      <c r="GW10" s="27"/>
      <c r="GX10" s="27"/>
      <c r="GY10" s="27"/>
      <c r="GZ10" s="27"/>
      <c r="HA10" s="27"/>
      <c r="HB10" s="27"/>
      <c r="HC10" s="27"/>
      <c r="HD10" s="27"/>
      <c r="HE10" s="27"/>
      <c r="HF10" s="27"/>
      <c r="HG10" s="27"/>
      <c r="HH10" s="27"/>
      <c r="HI10" s="27"/>
      <c r="HJ10" s="27"/>
      <c r="HK10" s="27"/>
      <c r="HL10" s="27"/>
      <c r="HM10" s="27"/>
      <c r="HN10" s="27"/>
      <c r="HO10" s="27"/>
      <c r="HP10" s="27"/>
      <c r="HQ10" s="27"/>
      <c r="HR10" s="27"/>
      <c r="HS10" s="27"/>
      <c r="HT10" s="27"/>
      <c r="HU10" s="27"/>
      <c r="HV10" s="27"/>
      <c r="HW10" s="27"/>
      <c r="HX10" s="27"/>
      <c r="HY10" s="27"/>
      <c r="HZ10" s="27"/>
      <c r="IA10" s="27"/>
      <c r="IB10" s="27"/>
      <c r="IC10" s="27"/>
      <c r="ID10" s="27"/>
      <c r="IE10" s="27"/>
      <c r="IF10" s="27"/>
      <c r="IG10" s="27"/>
      <c r="IH10" s="27"/>
      <c r="II10" s="27"/>
      <c r="IJ10" s="27"/>
      <c r="IK10" s="27"/>
      <c r="IL10" s="27"/>
      <c r="IM10" s="27"/>
      <c r="IN10" s="27"/>
      <c r="IO10" s="27"/>
      <c r="IP10" s="27"/>
      <c r="IQ10" s="27"/>
      <c r="IR10" s="27"/>
      <c r="IS10" s="27"/>
      <c r="IT10" s="27"/>
      <c r="IU10" s="27"/>
      <c r="IV10" s="27"/>
    </row>
    <row r="11" spans="1:256" ht="16.149999999999999" customHeight="1" thickBot="1" x14ac:dyDescent="0.3">
      <c r="A11" s="80" t="s">
        <v>28</v>
      </c>
      <c r="B11" s="81"/>
      <c r="C11" s="81"/>
      <c r="D11" s="81"/>
      <c r="E11" s="81"/>
      <c r="F11" s="31"/>
      <c r="G11" s="32"/>
      <c r="H11" s="33"/>
      <c r="I11" s="34"/>
      <c r="J11" s="34">
        <f>SUM(J6:J10)</f>
        <v>0</v>
      </c>
      <c r="K11" s="34"/>
      <c r="L11" s="34"/>
      <c r="M11" s="35">
        <f>SUM(M6:M10)</f>
        <v>0</v>
      </c>
      <c r="N11" s="34"/>
      <c r="O11" s="34"/>
      <c r="P11" s="34">
        <f>SUM(P6:P10)</f>
        <v>0</v>
      </c>
      <c r="Q11" s="34">
        <f>SUM(Q6:Q10)</f>
        <v>0</v>
      </c>
      <c r="R11" s="34">
        <f>SUM(R6:R10)</f>
        <v>0</v>
      </c>
      <c r="S11" s="36"/>
      <c r="T11" s="37"/>
    </row>
    <row r="13" spans="1:256" x14ac:dyDescent="0.25">
      <c r="R13" s="41"/>
    </row>
    <row r="14" spans="1:256" x14ac:dyDescent="0.25">
      <c r="R14" s="42"/>
    </row>
  </sheetData>
  <mergeCells count="18">
    <mergeCell ref="A1:T1"/>
    <mergeCell ref="A2:T2"/>
    <mergeCell ref="C3:R3"/>
    <mergeCell ref="A4:A5"/>
    <mergeCell ref="B4:B5"/>
    <mergeCell ref="C4:C5"/>
    <mergeCell ref="D4:D5"/>
    <mergeCell ref="E4:E5"/>
    <mergeCell ref="F4:F5"/>
    <mergeCell ref="G4:G5"/>
    <mergeCell ref="T4:T5"/>
    <mergeCell ref="R4:R5"/>
    <mergeCell ref="S4:S5"/>
    <mergeCell ref="A11:E11"/>
    <mergeCell ref="H4:J4"/>
    <mergeCell ref="K4:M4"/>
    <mergeCell ref="N4:P4"/>
    <mergeCell ref="Q4:Q5"/>
  </mergeCells>
  <printOptions horizontalCentered="1"/>
  <pageMargins left="0.25" right="0.25" top="0.5" bottom="0.5" header="0.3" footer="0.3"/>
  <pageSetup scale="6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70CF82B1717094A8A0FC4246CEA2454" ma:contentTypeVersion="17" ma:contentTypeDescription="Create a new document." ma:contentTypeScope="" ma:versionID="7473ba07aa9e0fdebbcd730d872b2a2c">
  <xsd:schema xmlns:xsd="http://www.w3.org/2001/XMLSchema" xmlns:xs="http://www.w3.org/2001/XMLSchema" xmlns:p="http://schemas.microsoft.com/office/2006/metadata/properties" xmlns:ns2="fc01b683-e0b6-4f12-aa0a-56de2dcdc8b5" xmlns:ns3="cc38be1e-c467-4ec6-ad5f-2c095044cbcd" targetNamespace="http://schemas.microsoft.com/office/2006/metadata/properties" ma:root="true" ma:fieldsID="b53ee7b2040e4ca9fa9413d1382b75b7" ns2:_="" ns3:_="">
    <xsd:import namespace="fc01b683-e0b6-4f12-aa0a-56de2dcdc8b5"/>
    <xsd:import namespace="cc38be1e-c467-4ec6-ad5f-2c095044cbc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01b683-e0b6-4f12-aa0a-56de2dcdc8b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2851e875-a665-42c1-a59f-633611ec1f96"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c38be1e-c467-4ec6-ad5f-2c095044cbcd"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ebbe3d0-8ea5-4397-8096-b701baf9c302}" ma:internalName="TaxCatchAll" ma:showField="CatchAllData" ma:web="cc38be1e-c467-4ec6-ad5f-2c095044cbc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cc38be1e-c467-4ec6-ad5f-2c095044cbcd" xsi:nil="true"/>
    <lcf76f155ced4ddcb4097134ff3c332f xmlns="fc01b683-e0b6-4f12-aa0a-56de2dcdc8b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79C38F5-F64D-429F-A7AD-185EF62C708F}">
  <ds:schemaRefs>
    <ds:schemaRef ds:uri="http://schemas.microsoft.com/sharepoint/v3/contenttype/forms"/>
  </ds:schemaRefs>
</ds:datastoreItem>
</file>

<file path=customXml/itemProps2.xml><?xml version="1.0" encoding="utf-8"?>
<ds:datastoreItem xmlns:ds="http://schemas.openxmlformats.org/officeDocument/2006/customXml" ds:itemID="{AACF857D-555D-42A9-B243-4D25F068A1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c01b683-e0b6-4f12-aa0a-56de2dcdc8b5"/>
    <ds:schemaRef ds:uri="cc38be1e-c467-4ec6-ad5f-2c095044cbc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53E6C29-2423-47EA-B981-DBF62FEE9D02}">
  <ds:schemaRefs>
    <ds:schemaRef ds:uri="http://www.w3.org/XML/1998/namespace"/>
    <ds:schemaRef ds:uri="http://purl.org/dc/dcmitype/"/>
    <ds:schemaRef ds:uri="http://schemas.openxmlformats.org/package/2006/metadata/core-properties"/>
    <ds:schemaRef ds:uri="cc38be1e-c467-4ec6-ad5f-2c095044cbcd"/>
    <ds:schemaRef ds:uri="http://purl.org/dc/elements/1.1/"/>
    <ds:schemaRef ds:uri="http://purl.org/dc/terms/"/>
    <ds:schemaRef ds:uri="http://schemas.microsoft.com/office/2006/documentManagement/types"/>
    <ds:schemaRef ds:uri="http://schemas.microsoft.com/office/infopath/2007/PartnerControls"/>
    <ds:schemaRef ds:uri="fc01b683-e0b6-4f12-aa0a-56de2dcdc8b5"/>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BoQ template</vt:lpstr>
      <vt:lpstr>Expenses sheet of SMC</vt:lpstr>
      <vt:lpstr>'BoQ template'!Excel_BuiltIn_Print_Titles_2</vt:lpstr>
      <vt:lpstr>'BoQ template'!Print_Area</vt:lpstr>
      <vt:lpstr>'Expenses sheet of SMC'!Print_Area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CiC</dc:creator>
  <cp:keywords/>
  <dc:description/>
  <cp:lastModifiedBy>Basheer Ahmad Mukhlis</cp:lastModifiedBy>
  <cp:revision/>
  <cp:lastPrinted>2024-12-19T16:00:14Z</cp:lastPrinted>
  <dcterms:created xsi:type="dcterms:W3CDTF">2008-08-31T05:35:23Z</dcterms:created>
  <dcterms:modified xsi:type="dcterms:W3CDTF">2025-01-13T06:17:59Z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0x010100A70CF82B1717094A8A0FC4246CEA2454</vt:lpwstr>
  </property>
  <property fmtid="{D5CDD505-2E9C-101B-9397-08002B2CF9AE}" pid="3" name="MediaServiceImageTags">
    <vt:lpwstr/>
  </property>
</Properties>
</file>