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7" documentId="13_ncr:1_{89D52733-CB27-4EE6-AE8C-98AEDFD23272}" xr6:coauthVersionLast="47" xr6:coauthVersionMax="47" xr10:uidLastSave="{42FBCC7C-D30E-4289-B3F1-1B2D7358277E}"/>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template'!$B$1:$J$28</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10" l="1"/>
  <c r="R11" i="5" l="1"/>
  <c r="Q11" i="5"/>
  <c r="P11" i="5"/>
  <c r="M11" i="5"/>
  <c r="J11" i="5"/>
  <c r="S3" i="5"/>
</calcChain>
</file>

<file path=xl/sharedStrings.xml><?xml version="1.0" encoding="utf-8"?>
<sst xmlns="http://schemas.openxmlformats.org/spreadsheetml/2006/main" count="105" uniqueCount="89">
  <si>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</si>
  <si>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</si>
  <si>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</si>
  <si>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</si>
  <si>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</si>
  <si>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</si>
  <si>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</si>
  <si>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</si>
  <si>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</si>
  <si>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</si>
  <si>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</si>
  <si>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</si>
  <si>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</si>
  <si>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</si>
  <si>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</si>
  <si>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</si>
  <si>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</si>
  <si>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</si>
  <si>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</si>
  <si>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</si>
  <si>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</si>
  <si>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</si>
  <si>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</si>
  <si>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</si>
  <si>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</si>
  <si>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</si>
  <si>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</si>
  <si>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</si>
  <si>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</si>
  <si>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</si>
  <si>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</si>
  <si>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</si>
  <si>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</si>
  <si>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</si>
  <si>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</si>
  <si>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</si>
  <si>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</si>
  <si>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</si>
  <si>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</si>
  <si>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</si>
  <si>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</si>
  <si>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</si>
  <si>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</si>
  <si>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</si>
  <si>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</si>
  <si>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</si>
  <si>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</si>
  <si>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</si>
  <si>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</si>
  <si>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</si>
  <si>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</si>
  <si>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</si>
  <si>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A.12</t>
  </si>
  <si>
    <t>A.13</t>
  </si>
  <si>
    <t>A.14</t>
  </si>
  <si>
    <t>A.15</t>
  </si>
  <si>
    <t>تهیه شیشه چهار ملی با کیفیت عالی مع نصب آن با چسپ شیشه Akfix مکمل اطراف شیشه با امور ایجابی برای دروازه و کلکین های مدرسه</t>
  </si>
  <si>
    <t xml:space="preserve">ترمیم و چک انجامه باب کلکین های فلزی تعمیر های تدریسی مع رنگ آمیزی روغنی دو طرفه و انداختن دستگیره با کیفیت عالی با امور ایجابی </t>
  </si>
  <si>
    <t xml:space="preserve">تهیه و نصب دروازه چوبی از چوب خار خشک درجه یک طبق نمونه ساحه مع نصب انجامه قفل مغزی و رنگ آمیزی روغنی با کیفیت عالی با امور ایجابی </t>
  </si>
  <si>
    <t xml:space="preserve">تهیه و نصب کتاره نکلی به روی پله های داخلی تعمیر تدریسی مع تحکیم کاری طبق نقشه با امور ایجابی </t>
  </si>
  <si>
    <t>نصب کتاره های فلزی موجود در ساحه به روی رمپ ها مع تحکیم کاری و رنگ آمیری دو طرفه با امور ایجابی</t>
  </si>
  <si>
    <t>صاف کاری، رنگمالی از رنگ مات تخته های سیاه تدریسی به ابعاد 2.4*1.25 با کیفیت عالی تحت نظر انجینیر مراقبت کننده</t>
  </si>
  <si>
    <t>ترمیم دروازه های چوبی و فلزی  به شمول اندختن تخته طبق نمونه ساحه تاب گیری دروازه ها مع انداختن قفل مغزی و تکمیل انجامه باب و رنگ مال روغنی دو طرفه با تمام امور ایجابی آن</t>
  </si>
  <si>
    <t xml:space="preserve">تراشکاری پلستر مخروبه و پلستر کاری با مخلوط مصالح 1:3 با امور ایجابی </t>
  </si>
  <si>
    <t>رنگ امیزی داخلی و خارجی تعمیر تدریسی مع یک قبم پرایمر از رنگ 100% پلاستیک سه قلمه با کیفیت عالی با امور ایجابی</t>
  </si>
  <si>
    <t>تهیه و نصب پله فلزی برای کلکین ها طبق نمونه ساحه مع انداختن انجامه و دستگیره با کیفیت عالی با امورایجابی</t>
  </si>
  <si>
    <t>ساخت پله فلزی از قطی 30*50 وزن 11 کیلو گرام و زوار 20*20 وزن 4 کیلو گرام ورق 18 گیچ مع انداختن دستگیره و انجامه باب و رنگ ضد زنگ و روغنی با کیفیت عالی و رنگ آمیزی روغنی کل دروازها با امور ایجابی</t>
  </si>
  <si>
    <t xml:space="preserve">کندن کاری تخته و آهن چادر پشت بام تشنابها و انداختن تخته از چوب خار خشک به ضخامت 3 سانتی متر و انداختن آهن چادر گیج 24 با کیفیت عالی مع تحکیم کاری به روی گادر ها با امور ایجابی </t>
  </si>
  <si>
    <t>تهیه و نصب دروازه فلزی از پروفیل 9 کیلوگرام و ورق 18 گیج مع اندختن دستگیره لولوک و رنگ امیزی زد زنگ و زوغنی با کیفیت عالی با امور ایجابی</t>
  </si>
  <si>
    <t xml:space="preserve">تهیه و نصب آهن چادر طبق نمونه ساحه مع انداختن تخته از چوب خار خشک به ضخامت 3 سانتی متر در کار قچی پوش پشت بام با تمام امور ایجابی آن </t>
  </si>
  <si>
    <t>تهیه و نصب دروازه ورودی مکتب چوکات و پله از پروفیل 40*80 وزن 22 کیلوگرام ورق 2 ملی وزن 32 کیلو مع تهیه و نصب اهنجامه قفلک قفل مغزی ضد زنگ و رنگمالی روغنی با امور ایجابی</t>
  </si>
  <si>
    <t>Supply and installation of best quality 4mm glasses with adhesive Akfix glue for doors and windows with all requirements for school</t>
  </si>
  <si>
    <t>Repairment and installation of hinges, handles and applying best quality oil painting for both sides of windows with all requirments for school buildings</t>
  </si>
  <si>
    <t>Repairing, smoothing and painting of blackboards for classrooms with best quailty Matte black color, size (1.25*2.4m) by satisfaction of SIP Engineers</t>
  </si>
  <si>
    <t>Painting with 3coats best quality 100% plastic paint and a coat of primer all inside and outside of school building with all requirments</t>
  </si>
  <si>
    <t>Supply and installation of best quality Khar wood doors according the site sample along with installation of hinges, locks, handles and applying best quality oil painting for both sides of doors with all requirements</t>
  </si>
  <si>
    <t>Supply and installation of Nikle handrails on staircase of school building with fixing and all requiremnts</t>
  </si>
  <si>
    <t xml:space="preserve">Installation of existing metalic handrails on ramp along with fixing and applying best quality oil painting for both sides with all requirements </t>
  </si>
  <si>
    <t>Removing damaged plaster and re-plastering with mortar M1:3 with all requirements</t>
  </si>
  <si>
    <t>Supply and installation of frameless windows according the site sample along with best quality hinges, handles and all requirements</t>
  </si>
  <si>
    <t>Supply and installation of metalic frameless doors  from profile (50*30mm - wieght 11kg), Iron sheet18 Gage, Zawar (20*20mm- wieght 4kg) along with installation of glasses,hinges, handles and applying best quality anti rust and oil painting for both sides of doors with all requirements</t>
  </si>
  <si>
    <t>Supply and installation of metalic doors with frame from profile 9kg, iron sheet 18 Gage along with installation of hinges, handles and applying best quality oil painting with all requirements</t>
  </si>
  <si>
    <t>Removing damaged iron sheet and wood panels from roof of toilets and re-installation of 3cm thick Khar wood panel along with fixing to the best quality iron sheet 24 Gage with all requirements</t>
  </si>
  <si>
    <t>Supply and installation of iron sheet according the site sample along with fixing to 3cm thick Khar wood panel on roof trusses with all requirements</t>
  </si>
  <si>
    <t>Supply and installation of enterance gate with frame from profile (80*40mm-weight 22kg), 2mm iron sheet 32kg along with installation of hinges, handle, interlock and applying best quality anti rust and oil painting for both sides of gate with all requirements</t>
  </si>
  <si>
    <t>Repairing all wooden and metalic doors including installation of panel the same as site sample, fixing doors and installation of hinges, handles, locks and applying best quality oil painting for both sides of doors with all requirements</t>
  </si>
  <si>
    <t>A.16</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</si>
  <si>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</si>
  <si>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Niswan Markaz High School ( لیسه نسوان مرکز)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</si>
</sst>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2">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2" fontId="26" fillId="24" borderId="10" xfId="40" applyNumberFormat="1" applyFont="1" applyFill="1" applyBorder="1" applyAlignment="1">
      <alignment horizontal="center" vertical="center"/>
    </xf>
    <xf numFmtId="0" fontId="0" fillId="0" borderId="10" xfId="40" applyFont="1" applyBorder="1" applyAlignment="1">
      <alignment vertical="top" wrapText="1"/>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1077525</xdr:colOff>
      <xdr:row>0</xdr:row>
      <xdr:rowOff>140160</xdr:rowOff>
    </xdr:from>
    <xdr:to>
      <xdr:col>9</xdr:col>
      <xdr:colOff>971473</xdr:colOff>
      <xdr:row>4</xdr:row>
      <xdr:rowOff>16948</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78422" y="140160"/>
          <a:ext cx="981637" cy="8517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51"/>
  <sheetViews>
    <sheetView showGridLines="0" tabSelected="1" view="pageBreakPreview" zoomScale="110" zoomScaleNormal="100" zoomScaleSheetLayoutView="110" workbookViewId="0">
      <pane ySplit="7" topLeftCell="A8" activePane="bottomLeft" state="frozen"/>
      <selection pane="bottomLeft" activeCell="H25" sqref="H25:I25"/>
    </sheetView>
  </sheetViews>
  <sheetFormatPr defaultColWidth="9.28515625" defaultRowHeight="15" customHeight="1" x14ac:dyDescent="0.2"/>
  <cols>
    <col min="1" max="1" width="9.28515625" style="1" hidden="1" customWidth="1"/>
    <col min="2" max="2" width="6.28515625" style="4" customWidth="1"/>
    <col min="3" max="3" width="45.5703125" style="1" customWidth="1"/>
    <col min="4" max="4" width="50.57031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0" t="s">
        <v>36</v>
      </c>
      <c r="E2" s="71"/>
      <c r="F2" s="71"/>
      <c r="G2" s="72"/>
      <c r="H2" s="43"/>
      <c r="I2" s="43"/>
      <c r="J2" s="43"/>
    </row>
    <row r="3" spans="2:10" ht="31.5" customHeight="1" thickBot="1" x14ac:dyDescent="0.25">
      <c r="B3" s="1"/>
      <c r="C3" s="43"/>
      <c r="D3" s="73" t="s">
        <v>0</v>
      </c>
      <c r="E3" s="74"/>
      <c r="F3" s="74"/>
      <c r="G3" s="75"/>
      <c r="H3" s="43"/>
      <c r="I3" s="43"/>
      <c r="J3" s="43"/>
    </row>
    <row r="4" spans="2:10" ht="15" customHeight="1" x14ac:dyDescent="0.2">
      <c r="B4" s="7"/>
      <c r="C4" s="7"/>
      <c r="D4" s="7"/>
      <c r="E4" s="7"/>
      <c r="F4" s="7"/>
      <c r="G4" s="7"/>
      <c r="H4" s="7"/>
      <c r="I4" s="7"/>
      <c r="J4" s="7"/>
    </row>
    <row r="5" spans="2:10" ht="20.100000000000001" customHeight="1" x14ac:dyDescent="0.2">
      <c r="B5" s="76" t="s">
        <v>88</v>
      </c>
      <c r="C5" s="76"/>
      <c r="D5" s="76"/>
      <c r="E5" s="76"/>
      <c r="F5" s="76"/>
      <c r="G5" s="76"/>
      <c r="H5" s="76"/>
      <c r="I5" s="76"/>
      <c r="J5" s="76"/>
    </row>
    <row r="6" spans="2:10" ht="19.5" customHeight="1" x14ac:dyDescent="0.2">
      <c r="B6" s="76" t="s">
        <v>1</v>
      </c>
      <c r="C6" s="76"/>
      <c r="D6" s="76"/>
      <c r="E6" s="76"/>
      <c r="F6" s="76"/>
      <c r="G6" s="76"/>
      <c r="H6" s="76"/>
      <c r="I6" s="76"/>
      <c r="J6" s="76"/>
    </row>
    <row r="7" spans="2:10" s="2" customFormat="1" ht="48.6" customHeight="1" x14ac:dyDescent="0.2">
      <c r="B7" s="69" t="s">
        <v>2</v>
      </c>
      <c r="C7" s="69" t="s">
        <v>34</v>
      </c>
      <c r="D7" s="69" t="s">
        <v>35</v>
      </c>
      <c r="E7" s="69" t="s">
        <v>3</v>
      </c>
      <c r="F7" s="69" t="s">
        <v>4</v>
      </c>
      <c r="G7" s="69" t="s">
        <v>37</v>
      </c>
      <c r="H7" s="69" t="s">
        <v>51</v>
      </c>
      <c r="I7" s="69" t="s">
        <v>33</v>
      </c>
      <c r="J7" s="69" t="s">
        <v>32</v>
      </c>
    </row>
    <row r="8" spans="2:10" s="2" customFormat="1" ht="132" customHeight="1" x14ac:dyDescent="0.2">
      <c r="B8" s="80" t="s">
        <v>87</v>
      </c>
      <c r="C8" s="81"/>
      <c r="D8" s="81"/>
      <c r="E8" s="81"/>
      <c r="F8" s="81"/>
      <c r="G8" s="81"/>
      <c r="H8" s="81"/>
      <c r="I8" s="81"/>
      <c r="J8" s="82"/>
    </row>
    <row r="9" spans="2:10" s="2" customFormat="1" ht="51.75" customHeight="1" x14ac:dyDescent="0.2">
      <c r="B9" s="51" t="s">
        <v>30</v>
      </c>
      <c r="C9" s="65" t="s">
        <v>71</v>
      </c>
      <c r="D9" s="52" t="s">
        <v>56</v>
      </c>
      <c r="E9" s="63">
        <v>125</v>
      </c>
      <c r="F9" s="49" t="s">
        <v>44</v>
      </c>
      <c r="G9" s="55"/>
      <c r="H9" s="60"/>
      <c r="I9" s="57"/>
      <c r="J9" s="50"/>
    </row>
    <row r="10" spans="2:10" s="2" customFormat="1" ht="39.75" customHeight="1" x14ac:dyDescent="0.2">
      <c r="B10" s="51" t="s">
        <v>31</v>
      </c>
      <c r="C10" s="59" t="s">
        <v>72</v>
      </c>
      <c r="D10" s="52" t="s">
        <v>57</v>
      </c>
      <c r="E10" s="54">
        <v>105.6</v>
      </c>
      <c r="F10" s="49" t="s">
        <v>44</v>
      </c>
      <c r="G10" s="55"/>
      <c r="H10" s="60"/>
      <c r="I10" s="57"/>
      <c r="J10" s="50"/>
    </row>
    <row r="11" spans="2:10" s="2" customFormat="1" ht="64.5" customHeight="1" x14ac:dyDescent="0.2">
      <c r="B11" s="51" t="s">
        <v>38</v>
      </c>
      <c r="C11" s="65" t="s">
        <v>75</v>
      </c>
      <c r="D11" s="52" t="s">
        <v>58</v>
      </c>
      <c r="E11" s="64">
        <v>4.8600000000000003</v>
      </c>
      <c r="F11" s="49" t="s">
        <v>44</v>
      </c>
      <c r="G11" s="55"/>
      <c r="H11" s="60"/>
      <c r="I11" s="57"/>
      <c r="J11" s="50"/>
    </row>
    <row r="12" spans="2:10" s="2" customFormat="1" ht="39.75" customHeight="1" x14ac:dyDescent="0.2">
      <c r="B12" s="51" t="s">
        <v>39</v>
      </c>
      <c r="C12" s="65" t="s">
        <v>76</v>
      </c>
      <c r="D12" s="52" t="s">
        <v>59</v>
      </c>
      <c r="E12" s="63">
        <v>15</v>
      </c>
      <c r="F12" s="49" t="s">
        <v>44</v>
      </c>
      <c r="G12" s="55"/>
      <c r="H12" s="60"/>
      <c r="I12" s="57"/>
      <c r="J12" s="50"/>
    </row>
    <row r="13" spans="2:10" s="2" customFormat="1" ht="39.75" customHeight="1" x14ac:dyDescent="0.2">
      <c r="B13" s="51" t="s">
        <v>40</v>
      </c>
      <c r="C13" s="65" t="s">
        <v>77</v>
      </c>
      <c r="D13" s="52" t="s">
        <v>60</v>
      </c>
      <c r="E13" s="63">
        <v>16</v>
      </c>
      <c r="F13" s="49" t="s">
        <v>44</v>
      </c>
      <c r="G13" s="55"/>
      <c r="H13" s="60"/>
      <c r="I13" s="57"/>
      <c r="J13" s="50"/>
    </row>
    <row r="14" spans="2:10" s="2" customFormat="1" ht="39.75" customHeight="1" x14ac:dyDescent="0.2">
      <c r="B14" s="51" t="s">
        <v>41</v>
      </c>
      <c r="C14" s="59" t="s">
        <v>73</v>
      </c>
      <c r="D14" s="52" t="s">
        <v>61</v>
      </c>
      <c r="E14" s="63">
        <v>72</v>
      </c>
      <c r="F14" s="49" t="s">
        <v>44</v>
      </c>
      <c r="G14" s="55"/>
      <c r="H14" s="60"/>
      <c r="I14" s="57"/>
      <c r="J14" s="50"/>
    </row>
    <row r="15" spans="2:10" s="2" customFormat="1" ht="63.75" customHeight="1" x14ac:dyDescent="0.2">
      <c r="B15" s="51" t="s">
        <v>42</v>
      </c>
      <c r="C15" s="59" t="s">
        <v>85</v>
      </c>
      <c r="D15" s="52" t="s">
        <v>62</v>
      </c>
      <c r="E15" s="64">
        <v>115.29</v>
      </c>
      <c r="F15" s="49" t="s">
        <v>44</v>
      </c>
      <c r="G15" s="55"/>
      <c r="H15" s="60"/>
      <c r="I15" s="57"/>
      <c r="J15" s="50"/>
    </row>
    <row r="16" spans="2:10" s="2" customFormat="1" ht="33.75" customHeight="1" x14ac:dyDescent="0.2">
      <c r="B16" s="51" t="s">
        <v>43</v>
      </c>
      <c r="C16" s="65" t="s">
        <v>78</v>
      </c>
      <c r="D16" s="52" t="s">
        <v>63</v>
      </c>
      <c r="E16" s="63">
        <v>100</v>
      </c>
      <c r="F16" s="49" t="s">
        <v>44</v>
      </c>
      <c r="G16" s="55"/>
      <c r="H16" s="60"/>
      <c r="I16" s="57"/>
      <c r="J16" s="50"/>
    </row>
    <row r="17" spans="1:12" s="2" customFormat="1" ht="39.75" customHeight="1" x14ac:dyDescent="0.2">
      <c r="B17" s="51" t="s">
        <v>45</v>
      </c>
      <c r="C17" s="59" t="s">
        <v>74</v>
      </c>
      <c r="D17" s="52" t="s">
        <v>64</v>
      </c>
      <c r="E17" s="63">
        <v>2750</v>
      </c>
      <c r="F17" s="49" t="s">
        <v>44</v>
      </c>
      <c r="G17" s="55"/>
      <c r="H17" s="60"/>
      <c r="I17" s="57"/>
      <c r="J17" s="50"/>
    </row>
    <row r="18" spans="1:12" s="2" customFormat="1" ht="39.75" customHeight="1" x14ac:dyDescent="0.2">
      <c r="B18" s="51" t="s">
        <v>46</v>
      </c>
      <c r="C18" s="65" t="s">
        <v>79</v>
      </c>
      <c r="D18" s="52" t="s">
        <v>65</v>
      </c>
      <c r="E18" s="64">
        <v>4.8600000000000003</v>
      </c>
      <c r="F18" s="49" t="s">
        <v>44</v>
      </c>
      <c r="G18" s="55"/>
      <c r="H18" s="60"/>
      <c r="I18" s="57"/>
      <c r="J18" s="50"/>
    </row>
    <row r="19" spans="1:12" s="2" customFormat="1" ht="77.25" customHeight="1" x14ac:dyDescent="0.2">
      <c r="B19" s="51" t="s">
        <v>47</v>
      </c>
      <c r="C19" s="65" t="s">
        <v>80</v>
      </c>
      <c r="D19" s="52" t="s">
        <v>66</v>
      </c>
      <c r="E19" s="64">
        <v>10.26</v>
      </c>
      <c r="F19" s="66" t="s">
        <v>44</v>
      </c>
      <c r="G19" s="67"/>
      <c r="H19" s="60"/>
      <c r="I19" s="68"/>
      <c r="J19" s="50"/>
    </row>
    <row r="20" spans="1:12" s="2" customFormat="1" ht="51.75" customHeight="1" x14ac:dyDescent="0.2">
      <c r="B20" s="51" t="s">
        <v>52</v>
      </c>
      <c r="C20" s="65" t="s">
        <v>82</v>
      </c>
      <c r="D20" s="52" t="s">
        <v>67</v>
      </c>
      <c r="E20" s="63">
        <v>44</v>
      </c>
      <c r="F20" s="49" t="s">
        <v>44</v>
      </c>
      <c r="G20" s="55"/>
      <c r="H20" s="60"/>
      <c r="I20" s="57"/>
      <c r="J20" s="50"/>
    </row>
    <row r="21" spans="1:12" s="2" customFormat="1" ht="54.75" customHeight="1" x14ac:dyDescent="0.2">
      <c r="B21" s="51" t="s">
        <v>53</v>
      </c>
      <c r="C21" s="65" t="s">
        <v>81</v>
      </c>
      <c r="D21" s="52" t="s">
        <v>68</v>
      </c>
      <c r="E21" s="54">
        <v>1.5</v>
      </c>
      <c r="F21" s="49" t="s">
        <v>44</v>
      </c>
      <c r="G21" s="55"/>
      <c r="H21" s="60"/>
      <c r="I21" s="57"/>
      <c r="J21" s="50"/>
    </row>
    <row r="22" spans="1:12" s="2" customFormat="1" ht="48.75" customHeight="1" x14ac:dyDescent="0.2">
      <c r="B22" s="51" t="s">
        <v>54</v>
      </c>
      <c r="C22" s="65" t="s">
        <v>83</v>
      </c>
      <c r="D22" s="52" t="s">
        <v>69</v>
      </c>
      <c r="E22" s="63">
        <v>10</v>
      </c>
      <c r="F22" s="49" t="s">
        <v>44</v>
      </c>
      <c r="G22" s="55"/>
      <c r="H22" s="60"/>
      <c r="I22" s="57"/>
      <c r="J22" s="50"/>
    </row>
    <row r="23" spans="1:12" s="2" customFormat="1" ht="78.75" customHeight="1" x14ac:dyDescent="0.2">
      <c r="B23" s="51" t="s">
        <v>55</v>
      </c>
      <c r="C23" s="65" t="s">
        <v>84</v>
      </c>
      <c r="D23" s="52" t="s">
        <v>70</v>
      </c>
      <c r="E23" s="54">
        <v>7.5</v>
      </c>
      <c r="F23" s="49" t="s">
        <v>44</v>
      </c>
      <c r="G23" s="55"/>
      <c r="H23" s="60"/>
      <c r="I23" s="57"/>
      <c r="J23" s="50"/>
    </row>
    <row r="24" spans="1:12" s="2" customFormat="1" ht="30" customHeight="1" x14ac:dyDescent="0.2">
      <c r="B24" s="51" t="s">
        <v>86</v>
      </c>
      <c r="C24" s="61" t="s">
        <v>48</v>
      </c>
      <c r="D24" s="52" t="s">
        <v>49</v>
      </c>
      <c r="E24" s="53">
        <v>4</v>
      </c>
      <c r="F24" s="49" t="s">
        <v>50</v>
      </c>
      <c r="G24" s="55">
        <v>500</v>
      </c>
      <c r="H24" s="60">
        <f t="shared" ref="H9:H24" si="0">E24*G24</f>
        <v>2000</v>
      </c>
      <c r="I24" s="57"/>
      <c r="J24" s="48"/>
    </row>
    <row r="25" spans="1:12" s="2" customFormat="1" ht="21" customHeight="1" x14ac:dyDescent="0.2">
      <c r="B25" s="77" t="s">
        <v>5</v>
      </c>
      <c r="C25" s="78"/>
      <c r="D25" s="78"/>
      <c r="E25" s="78"/>
      <c r="F25" s="78"/>
      <c r="G25" s="79"/>
      <c r="H25" s="56"/>
      <c r="I25" s="62"/>
      <c r="J25" s="44"/>
      <c r="L25" s="58"/>
    </row>
    <row r="26" spans="1:12" s="2" customFormat="1" ht="6.75" customHeight="1" x14ac:dyDescent="0.2">
      <c r="B26" s="8"/>
      <c r="C26" s="9"/>
      <c r="D26" s="9"/>
      <c r="E26" s="4"/>
      <c r="F26" s="4"/>
      <c r="G26" s="10"/>
      <c r="H26" s="10"/>
      <c r="I26" s="11"/>
      <c r="J26" s="12"/>
    </row>
    <row r="27" spans="1:12" s="2" customFormat="1" ht="9.75" customHeight="1" x14ac:dyDescent="0.2">
      <c r="B27" s="4"/>
      <c r="C27" s="1"/>
      <c r="D27" s="1"/>
      <c r="E27" s="4"/>
      <c r="F27" s="4"/>
      <c r="G27" s="5"/>
      <c r="H27" s="5"/>
      <c r="I27" s="5"/>
      <c r="J27" s="6"/>
    </row>
    <row r="28" spans="1:12" s="2" customFormat="1" ht="24" customHeight="1" x14ac:dyDescent="0.2">
      <c r="A28" s="45"/>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6"/>
      <c r="B39" s="4"/>
      <c r="C39" s="1"/>
      <c r="D39" s="1"/>
      <c r="E39" s="4"/>
      <c r="F39" s="4"/>
      <c r="G39" s="5"/>
      <c r="H39" s="5"/>
      <c r="I39" s="5"/>
      <c r="J39" s="6"/>
    </row>
    <row r="40" spans="1:11" s="2" customFormat="1" ht="15" customHeight="1" x14ac:dyDescent="0.2">
      <c r="A40" s="46"/>
      <c r="B40" s="4"/>
      <c r="C40" s="1"/>
      <c r="D40" s="1"/>
      <c r="E40" s="4"/>
      <c r="F40" s="4"/>
      <c r="G40" s="5"/>
      <c r="H40" s="5"/>
      <c r="I40" s="5"/>
      <c r="J40" s="6"/>
    </row>
    <row r="41" spans="1:11" s="2" customFormat="1" ht="15" customHeight="1" x14ac:dyDescent="0.2">
      <c r="A41" s="47"/>
      <c r="B41" s="4"/>
      <c r="C41" s="1"/>
      <c r="D41" s="1"/>
      <c r="E41" s="4"/>
      <c r="F41" s="4"/>
      <c r="G41" s="5"/>
      <c r="H41" s="5"/>
      <c r="I41" s="5"/>
      <c r="J41" s="6"/>
    </row>
    <row r="42" spans="1:11" s="2" customFormat="1" ht="15" customHeight="1" x14ac:dyDescent="0.2">
      <c r="B42" s="4"/>
      <c r="C42" s="1"/>
      <c r="D42" s="1"/>
      <c r="E42" s="4"/>
      <c r="F42" s="4"/>
      <c r="G42" s="5"/>
      <c r="H42" s="5"/>
      <c r="I42" s="5"/>
      <c r="J42" s="6"/>
    </row>
    <row r="43" spans="1:11" ht="15" customHeight="1" x14ac:dyDescent="0.2">
      <c r="K43" s="3"/>
    </row>
    <row r="44" spans="1:11" ht="15" customHeight="1" x14ac:dyDescent="0.2">
      <c r="K44" s="3"/>
    </row>
    <row r="45" spans="1:11" ht="27" customHeight="1" x14ac:dyDescent="0.2">
      <c r="K45" s="3"/>
    </row>
    <row r="51" ht="27" customHeight="1" x14ac:dyDescent="0.2"/>
  </sheetData>
  <mergeCells count="6">
    <mergeCell ref="D2:G2"/>
    <mergeCell ref="D3:G3"/>
    <mergeCell ref="B5:J5"/>
    <mergeCell ref="B6:J6"/>
    <mergeCell ref="B25:G25"/>
    <mergeCell ref="B8:J8"/>
  </mergeCells>
  <phoneticPr fontId="18" type="noConversion"/>
  <printOptions horizontalCentered="1"/>
  <pageMargins left="0.25" right="0.25" top="0.75" bottom="0.75" header="0.3" footer="0.3"/>
  <pageSetup paperSize="9" scale="75"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3" t="s">
        <v>6</v>
      </c>
      <c r="B1" s="83"/>
      <c r="C1" s="83"/>
      <c r="D1" s="83"/>
      <c r="E1" s="83"/>
      <c r="F1" s="83"/>
      <c r="G1" s="83"/>
      <c r="H1" s="83"/>
      <c r="I1" s="83"/>
      <c r="J1" s="83"/>
      <c r="K1" s="83"/>
      <c r="L1" s="83"/>
      <c r="M1" s="83"/>
      <c r="N1" s="83"/>
      <c r="O1" s="83"/>
      <c r="P1" s="83"/>
      <c r="Q1" s="83"/>
      <c r="R1" s="83"/>
      <c r="S1" s="83"/>
      <c r="T1" s="83"/>
    </row>
    <row r="2" spans="1:256" ht="16.149999999999999" customHeight="1" x14ac:dyDescent="0.25">
      <c r="A2" s="83" t="s">
        <v>7</v>
      </c>
      <c r="B2" s="83"/>
      <c r="C2" s="83"/>
      <c r="D2" s="83"/>
      <c r="E2" s="83"/>
      <c r="F2" s="83"/>
      <c r="G2" s="83"/>
      <c r="H2" s="83"/>
      <c r="I2" s="83"/>
      <c r="J2" s="83"/>
      <c r="K2" s="83"/>
      <c r="L2" s="83"/>
      <c r="M2" s="83"/>
      <c r="N2" s="83"/>
      <c r="O2" s="83"/>
      <c r="P2" s="83"/>
      <c r="Q2" s="83"/>
      <c r="R2" s="83"/>
      <c r="S2" s="83"/>
      <c r="T2" s="83"/>
    </row>
    <row r="3" spans="1:256" ht="16.149999999999999" customHeight="1" thickBot="1" x14ac:dyDescent="0.3">
      <c r="A3" s="14"/>
      <c r="B3" s="15"/>
      <c r="C3" s="84"/>
      <c r="D3" s="84"/>
      <c r="E3" s="84"/>
      <c r="F3" s="84"/>
      <c r="G3" s="84"/>
      <c r="H3" s="84"/>
      <c r="I3" s="84"/>
      <c r="J3" s="84"/>
      <c r="K3" s="84"/>
      <c r="L3" s="84"/>
      <c r="M3" s="84"/>
      <c r="N3" s="84"/>
      <c r="O3" s="84"/>
      <c r="P3" s="84"/>
      <c r="Q3" s="84"/>
      <c r="R3" s="84"/>
      <c r="S3" s="16">
        <f ca="1">TODAY()</f>
        <v>45670</v>
      </c>
      <c r="T3" s="14"/>
    </row>
    <row r="4" spans="1:256" ht="16.149999999999999" customHeight="1" x14ac:dyDescent="0.25">
      <c r="A4" s="85" t="s">
        <v>8</v>
      </c>
      <c r="B4" s="87" t="s">
        <v>9</v>
      </c>
      <c r="C4" s="87" t="s">
        <v>10</v>
      </c>
      <c r="D4" s="89" t="s">
        <v>11</v>
      </c>
      <c r="E4" s="87" t="s">
        <v>12</v>
      </c>
      <c r="F4" s="89" t="s">
        <v>13</v>
      </c>
      <c r="G4" s="91" t="s">
        <v>14</v>
      </c>
      <c r="H4" s="87" t="s">
        <v>15</v>
      </c>
      <c r="I4" s="87"/>
      <c r="J4" s="87"/>
      <c r="K4" s="97" t="s">
        <v>16</v>
      </c>
      <c r="L4" s="98"/>
      <c r="M4" s="99"/>
      <c r="N4" s="87" t="s">
        <v>17</v>
      </c>
      <c r="O4" s="87"/>
      <c r="P4" s="87"/>
      <c r="Q4" s="100" t="s">
        <v>18</v>
      </c>
      <c r="R4" s="87" t="s">
        <v>19</v>
      </c>
      <c r="S4" s="87" t="s">
        <v>20</v>
      </c>
      <c r="T4" s="93" t="s">
        <v>21</v>
      </c>
    </row>
    <row r="5" spans="1:256" ht="38.25" x14ac:dyDescent="0.25">
      <c r="A5" s="86"/>
      <c r="B5" s="88"/>
      <c r="C5" s="88"/>
      <c r="D5" s="90"/>
      <c r="E5" s="88"/>
      <c r="F5" s="90"/>
      <c r="G5" s="92"/>
      <c r="H5" s="17" t="s">
        <v>22</v>
      </c>
      <c r="I5" s="17" t="s">
        <v>23</v>
      </c>
      <c r="J5" s="17" t="s">
        <v>24</v>
      </c>
      <c r="K5" s="17" t="s">
        <v>22</v>
      </c>
      <c r="L5" s="17" t="s">
        <v>25</v>
      </c>
      <c r="M5" s="17" t="s">
        <v>24</v>
      </c>
      <c r="N5" s="17" t="s">
        <v>26</v>
      </c>
      <c r="O5" s="17" t="s">
        <v>27</v>
      </c>
      <c r="P5" s="17" t="s">
        <v>28</v>
      </c>
      <c r="Q5" s="101"/>
      <c r="R5" s="88"/>
      <c r="S5" s="88"/>
      <c r="T5" s="94"/>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5" t="s">
        <v>29</v>
      </c>
      <c r="B11" s="96"/>
      <c r="C11" s="96"/>
      <c r="D11" s="96"/>
      <c r="E11" s="96"/>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2024-12-22T11:04:11Z</cp:lastPrinted>
  <dcterms:created xsi:type="dcterms:W3CDTF">2008-08-31T05:35:23Z</dcterms:created>
  <dcterms:modified xsi:type="dcterms:W3CDTF">2025-01-13T06:08:18Z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