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Chesht district/"/>
    </mc:Choice>
  </mc:AlternateContent>
  <xr:revisionPtr revIDLastSave="5" documentId="13_ncr:1_{3D0BC301-43E1-4178-B0AB-D8EF00715B2B}" xr6:coauthVersionLast="47" xr6:coauthVersionMax="47" xr10:uidLastSave="{837950FD-6EA9-4481-870F-C1794A4E534F}"/>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template'!$A$1:$J$27</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10" l="1"/>
  <c r="H17" i="10"/>
  <c r="I17" i="10" s="1"/>
  <c r="H18" i="10"/>
  <c r="I18" i="10" s="1"/>
  <c r="I16" i="10" l="1"/>
  <c r="H22" i="10"/>
  <c r="R11" i="5" l="1"/>
  <c r="Q11" i="5"/>
  <c r="P11" i="5"/>
  <c r="M11" i="5"/>
  <c r="J11" i="5"/>
  <c r="S3" i="5"/>
</calcChain>
</file>

<file path=xl/sharedStrings.xml><?xml version="1.0" encoding="utf-8"?>
<sst xmlns="http://schemas.openxmlformats.org/spreadsheetml/2006/main" count="92" uniqueCount="83">
  <si>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</si>
  <si>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</si>
  <si>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</si>
  <si>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</si>
  <si>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</si>
  <si>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</si>
  <si>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</si>
  <si>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</si>
  <si>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</si>
  <si>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</si>
  <si>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</si>
  <si>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</si>
  <si>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</si>
  <si>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</si>
  <si>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</si>
  <si>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</si>
  <si>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</si>
  <si>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</si>
  <si>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</si>
  <si>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</si>
  <si>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</si>
  <si>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</si>
  <si>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</si>
  <si>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</si>
  <si>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</si>
  <si>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</si>
  <si>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</si>
  <si>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</si>
  <si>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</si>
  <si>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</si>
  <si>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</si>
  <si>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</si>
  <si>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</si>
  <si>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</si>
  <si>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</si>
  <si>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</si>
  <si>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</si>
  <si>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</si>
  <si>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</si>
  <si>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</si>
  <si>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</si>
  <si>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m2</t>
  </si>
  <si>
    <t>m3</t>
  </si>
  <si>
    <t>PED ENGINEER: DSA for PED engineer for monitoirng of project for four visits</t>
  </si>
  <si>
    <t xml:space="preserve">کرایه و سفریه انجینیر ریاست معارف برای چهار مرتبه نظارت از پروژه </t>
  </si>
  <si>
    <t>visit</t>
  </si>
  <si>
    <t>Total cost  (In Afs)
قیمت مجموعی</t>
  </si>
  <si>
    <t xml:space="preserve">سنگ کاری غرقه از سنگ پارچه کوهی با کیفیت با مخلوط مصالح 1:5 با امور ایجابی طیق نقشه </t>
  </si>
  <si>
    <t>انداختن کانکریت بدون سیخ پر سر دیوار و کانکریت جهت نمودن سنگ کرسی و نمای دیوار و دم دروازه های ورودی با مخلوط مصالح مارک 150 طبق نقشه</t>
  </si>
  <si>
    <t>Stone masonry for foundation with best quality materials with mortar M 1:5 and all requirments according the drawing</t>
  </si>
  <si>
    <t>Pointing of stone masonry perimeter wall with mortar M 1:3 according the drawing</t>
  </si>
  <si>
    <t>Faced stone masonry for perimeter wall with best quality materials and mortar M 1:5 and all requirments according the drawing</t>
  </si>
  <si>
    <t xml:space="preserve">تخریب دیوار احاطه موجوده و دور نمودن مواد از ساحه با امور ایجابی </t>
  </si>
  <si>
    <t xml:space="preserve">سنگ کاری کرسی و نمای دیوار ها از سنگ پارچه کوهی با کیفیت عالی با مخلوط مصالح 1:5 با امور ایجابی طیق نقشه </t>
  </si>
  <si>
    <t xml:space="preserve">هنگف کاری دیوار از مخلوط مصالح 1:3 با امور ایجابی طیق نقشه </t>
  </si>
  <si>
    <t>صاف کاری، رنگمالی از رنگ مات تخته های سیاه تدریسی به ابعاد 2.5*1.3 با کیفیت عالی تحت نظر انجینیر مراقبت کننده</t>
  </si>
  <si>
    <t>نصب کتاره فلزی موجوده در ساحه و رنگ امیزی از رنگ روغنی با کیفیت عالی با امور ایجابی</t>
  </si>
  <si>
    <t>تهیه و نصب انورتور3.5 کیلوات و وصل آن به سیسیتم سولر با تمام امور ایجابی آن</t>
  </si>
  <si>
    <t>تخریب 4 متر دیوار احاطه به ارتفاع 2.5 متر به همراه سنگ کاری و خشت کاری با مخلوط 1:4 مجدد از خشت و سنگ موجوده و پلسترکاری با مخلوط مصالح 1:4 مجدد دو طرف به همراه رنگ امیزی از رنگ 100% پلاستیک با کیفیت عالی تحت نظر انجینیر مراقبت کننده</t>
  </si>
  <si>
    <t>ترمیم دروازه های صنوف و دهلیز ها مع انداختن قفل مغزی و انجامه با کیفیت عالی با امور ایجابی</t>
  </si>
  <si>
    <t>m</t>
  </si>
  <si>
    <t>pcs</t>
  </si>
  <si>
    <t>LMS</t>
  </si>
  <si>
    <t>Demolition of existing perimeter wall with carrying materials away from site with all requirements</t>
  </si>
  <si>
    <t>PCC concrete cap on top of stone masonry wall, face wall and edge of gates with concrete M:150 according the drawing</t>
  </si>
  <si>
    <t>Repairing, smoothing and painting of blackboards for classrooms with best quality Matte black color, size (1.3*2.5m) by satisfaction of SIP Engineers</t>
  </si>
  <si>
    <t>Installation of existing handrails after applying best quality oil painting with all requirments</t>
  </si>
  <si>
    <t>Supply and installation of 3.5 kw inverter along with connecting to the solar system</t>
  </si>
  <si>
    <t>Demolition of 4m perimeter wall with hieght 2.5m along with reconstruction of stone and brick masonry by mortar M1:4  from existing bricks and stones and cement plastering M1:4 and best quality 100% plastic painting by satisfaction of SIP Engineers</t>
  </si>
  <si>
    <t xml:space="preserve">Rehabilitation </t>
  </si>
  <si>
    <t>Sub-total / مجموع فرعی</t>
  </si>
  <si>
    <t>B.1</t>
  </si>
  <si>
    <t>B.2</t>
  </si>
  <si>
    <t>B.3</t>
  </si>
  <si>
    <t>B.4</t>
  </si>
  <si>
    <t>B.5</t>
  </si>
  <si>
    <t>B.6</t>
  </si>
  <si>
    <t>B.7</t>
  </si>
  <si>
    <t>ترمیم دروازه ای ورودی مع انداختن قفل مغزی و رنگ روغنی با کیفیت عالی با امور ایجابی</t>
  </si>
  <si>
    <t>Repairment of doors for classrooms along with hinges and locks with best quality and all requirements</t>
  </si>
  <si>
    <t>Repairment of entrance gate along with installation of interior lock and applying best quality oil painting for gate with all requirements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</si>
  <si>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</si>
  <si>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Chesht                               School/مکتب : Soni School ( مکتب سونی)</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</si>
</sst>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AFN]\ #,##0.00"/>
    <numFmt numFmtId="170" formatCode="&quot;$&quot;#,##0.00"/>
  </numFmts>
  <fonts count="30"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s>
  <fills count="30">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tint="-4.9989318521683403E-2"/>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06">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0" fontId="20" fillId="26" borderId="10" xfId="0" applyFont="1" applyFill="1" applyBorder="1" applyAlignment="1">
      <alignment horizontal="center" vertical="center" wrapText="1"/>
    </xf>
    <xf numFmtId="167" fontId="28" fillId="28" borderId="10" xfId="0" applyNumberFormat="1" applyFont="1" applyFill="1" applyBorder="1" applyAlignment="1">
      <alignment vertical="center" wrapText="1"/>
    </xf>
    <xf numFmtId="0" fontId="0" fillId="0" borderId="35" xfId="0" applyBorder="1" applyAlignment="1">
      <alignment vertical="center" wrapText="1"/>
    </xf>
    <xf numFmtId="0" fontId="0" fillId="0" borderId="37" xfId="0" applyBorder="1" applyAlignment="1">
      <alignment vertical="center" wrapText="1"/>
    </xf>
    <xf numFmtId="0" fontId="0" fillId="0" borderId="36" xfId="0"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3" fontId="26" fillId="24" borderId="23" xfId="40" applyNumberFormat="1" applyFont="1" applyFill="1" applyBorder="1" applyAlignment="1">
      <alignment horizontal="center" vertical="center"/>
    </xf>
    <xf numFmtId="168" fontId="20" fillId="28" borderId="11" xfId="0" applyNumberFormat="1" applyFont="1" applyFill="1" applyBorder="1" applyAlignment="1">
      <alignment horizontal="right" vertical="center" wrapText="1"/>
    </xf>
    <xf numFmtId="167" fontId="0" fillId="0" borderId="26" xfId="0" applyNumberFormat="1" applyBorder="1" applyAlignment="1">
      <alignment horizontal="center" vertical="center" wrapText="1"/>
    </xf>
    <xf numFmtId="169" fontId="0" fillId="0" borderId="0" xfId="0" applyNumberFormat="1" applyAlignment="1">
      <alignment vertical="center" wrapText="1"/>
    </xf>
    <xf numFmtId="0" fontId="0" fillId="24" borderId="10" xfId="40" applyFont="1" applyFill="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0" fontId="20" fillId="0" borderId="26" xfId="0" applyNumberFormat="1" applyFont="1" applyBorder="1" applyAlignment="1">
      <alignment horizontal="center" vertical="center" wrapText="1"/>
    </xf>
    <xf numFmtId="0" fontId="0" fillId="0" borderId="10" xfId="40" applyFont="1" applyBorder="1" applyAlignment="1">
      <alignment vertical="top" wrapText="1"/>
    </xf>
    <xf numFmtId="2" fontId="26" fillId="24" borderId="10" xfId="40" applyNumberFormat="1" applyFont="1" applyFill="1" applyBorder="1" applyAlignment="1">
      <alignment horizontal="center" vertical="center"/>
    </xf>
    <xf numFmtId="1" fontId="26" fillId="24" borderId="10" xfId="40" applyNumberFormat="1" applyFont="1" applyFill="1" applyBorder="1" applyAlignment="1">
      <alignment horizontal="center" vertical="center"/>
    </xf>
    <xf numFmtId="3" fontId="20" fillId="29" borderId="10" xfId="0" applyNumberFormat="1" applyFont="1" applyFill="1" applyBorder="1" applyAlignment="1">
      <alignment horizontal="center" vertical="center" wrapText="1"/>
    </xf>
    <xf numFmtId="0" fontId="20" fillId="29" borderId="17" xfId="0" applyFont="1" applyFill="1" applyBorder="1" applyAlignment="1">
      <alignment vertical="center" wrapText="1"/>
    </xf>
    <xf numFmtId="0" fontId="22" fillId="27" borderId="18" xfId="0" applyFont="1" applyFill="1" applyBorder="1" applyAlignment="1">
      <alignment horizontal="center" vertical="center"/>
    </xf>
    <xf numFmtId="0" fontId="22" fillId="27" borderId="19" xfId="0" applyFont="1" applyFill="1" applyBorder="1" applyAlignment="1">
      <alignment horizontal="center" vertical="center"/>
    </xf>
    <xf numFmtId="0" fontId="22" fillId="27" borderId="20" xfId="0" applyFont="1" applyFill="1" applyBorder="1" applyAlignment="1">
      <alignment horizontal="center" vertical="center"/>
    </xf>
    <xf numFmtId="0" fontId="22" fillId="27" borderId="21" xfId="0" applyFont="1" applyFill="1" applyBorder="1" applyAlignment="1">
      <alignment horizontal="center" vertical="center" wrapText="1"/>
    </xf>
    <xf numFmtId="0" fontId="22" fillId="27" borderId="15" xfId="0" applyFont="1" applyFill="1" applyBorder="1" applyAlignment="1">
      <alignment horizontal="center" vertical="center"/>
    </xf>
    <xf numFmtId="0" fontId="22" fillId="27" borderId="22" xfId="0" applyFont="1" applyFill="1" applyBorder="1" applyAlignment="1">
      <alignment horizontal="center" vertical="center"/>
    </xf>
    <xf numFmtId="0" fontId="22" fillId="0" borderId="0" xfId="0" applyFont="1" applyAlignment="1">
      <alignment horizontal="left" vertical="center"/>
    </xf>
    <xf numFmtId="0" fontId="20" fillId="28" borderId="24" xfId="0" applyFont="1" applyFill="1" applyBorder="1" applyAlignment="1">
      <alignment horizontal="left" vertical="center" wrapText="1"/>
    </xf>
    <xf numFmtId="0" fontId="20" fillId="28" borderId="25" xfId="0" applyFont="1" applyFill="1" applyBorder="1" applyAlignment="1">
      <alignment horizontal="left" vertical="center" wrapText="1"/>
    </xf>
    <xf numFmtId="0" fontId="20" fillId="28" borderId="11" xfId="0" applyFont="1" applyFill="1" applyBorder="1" applyAlignment="1">
      <alignment horizontal="left" vertical="center" wrapText="1"/>
    </xf>
    <xf numFmtId="0" fontId="20" fillId="0" borderId="24" xfId="0" applyFont="1" applyFill="1" applyBorder="1" applyAlignment="1">
      <alignment horizontal="left" vertical="top" wrapText="1"/>
    </xf>
    <xf numFmtId="0" fontId="20" fillId="0" borderId="25" xfId="0" applyFont="1" applyFill="1" applyBorder="1" applyAlignment="1">
      <alignment horizontal="left" vertical="top" wrapText="1"/>
    </xf>
    <xf numFmtId="0" fontId="20" fillId="0" borderId="11" xfId="0" applyFont="1" applyFill="1" applyBorder="1" applyAlignment="1">
      <alignment horizontal="left" vertical="top" wrapText="1"/>
    </xf>
    <xf numFmtId="0" fontId="20" fillId="25" borderId="24" xfId="0" applyFont="1" applyFill="1" applyBorder="1" applyAlignment="1">
      <alignment horizontal="center" vertical="center" wrapText="1"/>
    </xf>
    <xf numFmtId="0" fontId="20" fillId="25" borderId="25" xfId="0" applyFont="1" applyFill="1" applyBorder="1" applyAlignment="1">
      <alignment horizontal="center" vertical="center" wrapText="1"/>
    </xf>
    <xf numFmtId="0" fontId="20" fillId="25" borderId="11" xfId="0" applyFont="1" applyFill="1" applyBorder="1" applyAlignment="1">
      <alignment horizontal="center" vertical="center" wrapText="1"/>
    </xf>
    <xf numFmtId="0" fontId="0" fillId="29" borderId="24" xfId="0" applyFill="1" applyBorder="1" applyAlignment="1">
      <alignment horizontal="left" vertical="center" wrapText="1"/>
    </xf>
    <xf numFmtId="0" fontId="0" fillId="29" borderId="25" xfId="0" applyFill="1" applyBorder="1" applyAlignment="1">
      <alignment horizontal="left" vertical="center" wrapText="1"/>
    </xf>
    <xf numFmtId="0" fontId="0" fillId="29" borderId="11" xfId="0" applyFill="1" applyBorder="1" applyAlignment="1">
      <alignment horizontal="left" vertical="center" wrapText="1"/>
    </xf>
    <xf numFmtId="0" fontId="20" fillId="25" borderId="28"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32" xfId="40" applyFont="1" applyFill="1" applyBorder="1" applyAlignment="1">
      <alignment horizontal="center" vertical="center" wrapText="1"/>
    </xf>
    <xf numFmtId="0" fontId="19" fillId="25" borderId="29" xfId="41" applyFont="1" applyFill="1" applyBorder="1" applyAlignment="1">
      <alignment horizontal="center" vertical="center" wrapText="1"/>
    </xf>
    <xf numFmtId="0" fontId="19" fillId="25" borderId="10" xfId="41" applyFont="1" applyFill="1" applyBorder="1" applyAlignment="1">
      <alignment horizontal="center" vertical="center"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3"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4" xfId="40"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34" xfId="41" applyFont="1" applyFill="1" applyBorder="1" applyAlignment="1">
      <alignment horizontal="center" vertical="center" wrapText="1"/>
    </xf>
    <xf numFmtId="0" fontId="19" fillId="25" borderId="26" xfId="41" applyFont="1" applyFill="1" applyBorder="1" applyAlignment="1">
      <alignment horizontal="center" vertical="center" wrapText="1"/>
    </xf>
    <xf numFmtId="0" fontId="19" fillId="25" borderId="27" xfId="40" applyFont="1" applyFill="1" applyBorder="1" applyAlignment="1">
      <alignment horizontal="center" vertical="center" wrapText="1"/>
    </xf>
    <xf numFmtId="0" fontId="19" fillId="25" borderId="13" xfId="40"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952737</xdr:colOff>
      <xdr:row>0</xdr:row>
      <xdr:rowOff>85745</xdr:rowOff>
    </xdr:from>
    <xdr:to>
      <xdr:col>9</xdr:col>
      <xdr:colOff>1044246</xdr:colOff>
      <xdr:row>4</xdr:row>
      <xdr:rowOff>56165</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90116" y="85745"/>
          <a:ext cx="1142544" cy="9606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50"/>
  <sheetViews>
    <sheetView showGridLines="0" tabSelected="1" view="pageBreakPreview" topLeftCell="B1" zoomScale="110" zoomScaleNormal="100" zoomScaleSheetLayoutView="110" workbookViewId="0">
      <pane ySplit="7" topLeftCell="A8" activePane="bottomLeft" state="frozen"/>
      <selection pane="bottomLeft" activeCell="H23" sqref="H23:I24"/>
    </sheetView>
  </sheetViews>
  <sheetFormatPr defaultColWidth="9.28515625" defaultRowHeight="15" customHeight="1" x14ac:dyDescent="0.2"/>
  <cols>
    <col min="1" max="1" width="9.28515625" style="1" hidden="1" customWidth="1"/>
    <col min="2" max="2" width="6.42578125" style="4" customWidth="1"/>
    <col min="3" max="3" width="49.28515625" style="1" customWidth="1"/>
    <col min="4" max="4" width="52.28515625" style="1" customWidth="1"/>
    <col min="5" max="5" width="8.5703125" style="4" customWidth="1"/>
    <col min="6" max="6" width="6.5703125" style="4" customWidth="1"/>
    <col min="7" max="7" width="10.28515625" style="5" customWidth="1"/>
    <col min="8" max="8" width="13.28515625" style="5" customWidth="1"/>
    <col min="9" max="9" width="15.28515625" style="5" customWidth="1"/>
    <col min="10" max="10" width="18.28515625" style="6" customWidth="1"/>
    <col min="11" max="11" width="10.7109375" style="1" customWidth="1"/>
    <col min="12" max="12" width="14" style="1" bestFit="1" customWidth="1"/>
    <col min="13" max="13" width="9.28515625" style="1"/>
    <col min="14" max="14" width="4.7109375" style="1" customWidth="1"/>
    <col min="15" max="16384" width="9.28515625" style="1"/>
  </cols>
  <sheetData>
    <row r="1" spans="2:10" ht="15" customHeight="1" thickBot="1" x14ac:dyDescent="0.25"/>
    <row r="2" spans="2:10" ht="16.149999999999999" customHeight="1" x14ac:dyDescent="0.2">
      <c r="B2" s="1"/>
      <c r="C2" s="43"/>
      <c r="D2" s="68" t="s">
        <v>36</v>
      </c>
      <c r="E2" s="69"/>
      <c r="F2" s="69"/>
      <c r="G2" s="70"/>
      <c r="H2" s="43"/>
      <c r="I2" s="43"/>
      <c r="J2" s="43"/>
    </row>
    <row r="3" spans="2:10" ht="31.5" customHeight="1" thickBot="1" x14ac:dyDescent="0.25">
      <c r="B3" s="1"/>
      <c r="C3" s="43"/>
      <c r="D3" s="71" t="s">
        <v>0</v>
      </c>
      <c r="E3" s="72"/>
      <c r="F3" s="72"/>
      <c r="G3" s="73"/>
      <c r="H3" s="43"/>
      <c r="I3" s="43"/>
      <c r="J3" s="43"/>
    </row>
    <row r="4" spans="2:10" ht="15" customHeight="1" x14ac:dyDescent="0.2">
      <c r="B4" s="7"/>
      <c r="C4" s="7"/>
      <c r="D4" s="7"/>
      <c r="E4" s="7"/>
      <c r="F4" s="7"/>
      <c r="G4" s="7"/>
      <c r="H4" s="7"/>
      <c r="I4" s="7"/>
      <c r="J4" s="7"/>
    </row>
    <row r="5" spans="2:10" ht="20.100000000000001" customHeight="1" x14ac:dyDescent="0.2">
      <c r="B5" s="74" t="s">
        <v>82</v>
      </c>
      <c r="C5" s="74"/>
      <c r="D5" s="74"/>
      <c r="E5" s="74"/>
      <c r="F5" s="74"/>
      <c r="G5" s="74"/>
      <c r="H5" s="74"/>
      <c r="I5" s="74"/>
      <c r="J5" s="74"/>
    </row>
    <row r="6" spans="2:10" ht="19.5" customHeight="1" x14ac:dyDescent="0.2">
      <c r="B6" s="74" t="s">
        <v>1</v>
      </c>
      <c r="C6" s="74"/>
      <c r="D6" s="74"/>
      <c r="E6" s="74"/>
      <c r="F6" s="74"/>
      <c r="G6" s="74"/>
      <c r="H6" s="74"/>
      <c r="I6" s="74"/>
      <c r="J6" s="74"/>
    </row>
    <row r="7" spans="2:10" s="2" customFormat="1" ht="40.5" customHeight="1" x14ac:dyDescent="0.2">
      <c r="B7" s="44" t="s">
        <v>2</v>
      </c>
      <c r="C7" s="44" t="s">
        <v>34</v>
      </c>
      <c r="D7" s="44" t="s">
        <v>35</v>
      </c>
      <c r="E7" s="44" t="s">
        <v>3</v>
      </c>
      <c r="F7" s="44" t="s">
        <v>4</v>
      </c>
      <c r="G7" s="44" t="s">
        <v>37</v>
      </c>
      <c r="H7" s="44" t="s">
        <v>46</v>
      </c>
      <c r="I7" s="44" t="s">
        <v>33</v>
      </c>
      <c r="J7" s="44" t="s">
        <v>32</v>
      </c>
    </row>
    <row r="8" spans="2:10" s="2" customFormat="1" ht="123" customHeight="1" x14ac:dyDescent="0.2">
      <c r="B8" s="78" t="s">
        <v>81</v>
      </c>
      <c r="C8" s="79"/>
      <c r="D8" s="79"/>
      <c r="E8" s="79"/>
      <c r="F8" s="79"/>
      <c r="G8" s="79"/>
      <c r="H8" s="79"/>
      <c r="I8" s="79"/>
      <c r="J8" s="80"/>
    </row>
    <row r="9" spans="2:10" s="2" customFormat="1" ht="27" customHeight="1" x14ac:dyDescent="0.2">
      <c r="B9" s="52" t="s">
        <v>30</v>
      </c>
      <c r="C9" s="59" t="s">
        <v>63</v>
      </c>
      <c r="D9" s="53" t="s">
        <v>52</v>
      </c>
      <c r="E9" s="64">
        <v>16.5</v>
      </c>
      <c r="F9" s="50" t="s">
        <v>42</v>
      </c>
      <c r="G9" s="55"/>
      <c r="H9" s="60"/>
      <c r="I9" s="57"/>
      <c r="J9" s="51"/>
    </row>
    <row r="10" spans="2:10" s="2" customFormat="1" ht="38.25" customHeight="1" x14ac:dyDescent="0.2">
      <c r="B10" s="52" t="s">
        <v>31</v>
      </c>
      <c r="C10" s="63" t="s">
        <v>49</v>
      </c>
      <c r="D10" s="53" t="s">
        <v>47</v>
      </c>
      <c r="E10" s="64">
        <v>12.8</v>
      </c>
      <c r="F10" s="50" t="s">
        <v>42</v>
      </c>
      <c r="G10" s="55"/>
      <c r="H10" s="60"/>
      <c r="I10" s="57"/>
      <c r="J10" s="51"/>
    </row>
    <row r="11" spans="2:10" s="2" customFormat="1" ht="39.75" customHeight="1" x14ac:dyDescent="0.2">
      <c r="B11" s="52" t="s">
        <v>38</v>
      </c>
      <c r="C11" s="63" t="s">
        <v>51</v>
      </c>
      <c r="D11" s="53" t="s">
        <v>53</v>
      </c>
      <c r="E11" s="64">
        <v>32.5</v>
      </c>
      <c r="F11" s="50" t="s">
        <v>42</v>
      </c>
      <c r="G11" s="55"/>
      <c r="H11" s="60"/>
      <c r="I11" s="57"/>
      <c r="J11" s="51"/>
    </row>
    <row r="12" spans="2:10" s="2" customFormat="1" ht="27" customHeight="1" x14ac:dyDescent="0.2">
      <c r="B12" s="52" t="s">
        <v>39</v>
      </c>
      <c r="C12" s="63" t="s">
        <v>50</v>
      </c>
      <c r="D12" s="53" t="s">
        <v>54</v>
      </c>
      <c r="E12" s="65">
        <v>100</v>
      </c>
      <c r="F12" s="50" t="s">
        <v>41</v>
      </c>
      <c r="G12" s="55"/>
      <c r="H12" s="60"/>
      <c r="I12" s="57"/>
      <c r="J12" s="51"/>
    </row>
    <row r="13" spans="2:10" s="2" customFormat="1" ht="51.75" customHeight="1" x14ac:dyDescent="0.2">
      <c r="B13" s="52" t="s">
        <v>40</v>
      </c>
      <c r="C13" s="59" t="s">
        <v>64</v>
      </c>
      <c r="D13" s="53" t="s">
        <v>48</v>
      </c>
      <c r="E13" s="65">
        <v>12</v>
      </c>
      <c r="F13" s="50" t="s">
        <v>42</v>
      </c>
      <c r="G13" s="55"/>
      <c r="H13" s="60"/>
      <c r="I13" s="57"/>
      <c r="J13" s="51"/>
    </row>
    <row r="14" spans="2:10" s="2" customFormat="1" ht="20.25" customHeight="1" x14ac:dyDescent="0.2">
      <c r="B14" s="84" t="s">
        <v>70</v>
      </c>
      <c r="C14" s="85"/>
      <c r="D14" s="85"/>
      <c r="E14" s="85"/>
      <c r="F14" s="85"/>
      <c r="G14" s="86"/>
      <c r="H14" s="66"/>
      <c r="I14" s="62"/>
      <c r="J14" s="67"/>
    </row>
    <row r="15" spans="2:10" s="2" customFormat="1" ht="17.25" customHeight="1" x14ac:dyDescent="0.2">
      <c r="B15" s="81" t="s">
        <v>69</v>
      </c>
      <c r="C15" s="82"/>
      <c r="D15" s="82"/>
      <c r="E15" s="82"/>
      <c r="F15" s="82"/>
      <c r="G15" s="82"/>
      <c r="H15" s="82"/>
      <c r="I15" s="82"/>
      <c r="J15" s="83"/>
    </row>
    <row r="16" spans="2:10" s="2" customFormat="1" ht="41.25" customHeight="1" x14ac:dyDescent="0.2">
      <c r="B16" s="52" t="s">
        <v>71</v>
      </c>
      <c r="C16" s="59" t="s">
        <v>65</v>
      </c>
      <c r="D16" s="53" t="s">
        <v>55</v>
      </c>
      <c r="E16" s="65">
        <v>48</v>
      </c>
      <c r="F16" s="50" t="s">
        <v>41</v>
      </c>
      <c r="G16" s="55"/>
      <c r="H16" s="60">
        <f t="shared" ref="H9:H22" si="0">E16*G16</f>
        <v>0</v>
      </c>
      <c r="I16" s="57">
        <f t="shared" ref="I10:I21" si="1">H16/71</f>
        <v>0</v>
      </c>
      <c r="J16" s="51"/>
    </row>
    <row r="17" spans="1:12" s="2" customFormat="1" ht="34.5" customHeight="1" x14ac:dyDescent="0.2">
      <c r="B17" s="52" t="s">
        <v>72</v>
      </c>
      <c r="C17" s="59" t="s">
        <v>66</v>
      </c>
      <c r="D17" s="53" t="s">
        <v>56</v>
      </c>
      <c r="E17" s="65">
        <v>24</v>
      </c>
      <c r="F17" s="50" t="s">
        <v>60</v>
      </c>
      <c r="G17" s="55"/>
      <c r="H17" s="60">
        <f t="shared" si="0"/>
        <v>0</v>
      </c>
      <c r="I17" s="57">
        <f t="shared" si="1"/>
        <v>0</v>
      </c>
      <c r="J17" s="51"/>
    </row>
    <row r="18" spans="1:12" s="2" customFormat="1" ht="33" customHeight="1" x14ac:dyDescent="0.2">
      <c r="B18" s="52" t="s">
        <v>73</v>
      </c>
      <c r="C18" s="59" t="s">
        <v>67</v>
      </c>
      <c r="D18" s="53" t="s">
        <v>57</v>
      </c>
      <c r="E18" s="65">
        <v>1</v>
      </c>
      <c r="F18" s="50" t="s">
        <v>61</v>
      </c>
      <c r="G18" s="55"/>
      <c r="H18" s="60">
        <f t="shared" si="0"/>
        <v>0</v>
      </c>
      <c r="I18" s="57">
        <f t="shared" si="1"/>
        <v>0</v>
      </c>
      <c r="J18" s="51"/>
    </row>
    <row r="19" spans="1:12" s="2" customFormat="1" ht="65.25" customHeight="1" x14ac:dyDescent="0.2">
      <c r="B19" s="52" t="s">
        <v>74</v>
      </c>
      <c r="C19" s="59" t="s">
        <v>68</v>
      </c>
      <c r="D19" s="53" t="s">
        <v>58</v>
      </c>
      <c r="E19" s="65">
        <v>1</v>
      </c>
      <c r="F19" s="50" t="s">
        <v>62</v>
      </c>
      <c r="G19" s="55"/>
      <c r="H19" s="60"/>
      <c r="I19" s="57"/>
      <c r="J19" s="51"/>
    </row>
    <row r="20" spans="1:12" s="2" customFormat="1" ht="34.5" customHeight="1" x14ac:dyDescent="0.2">
      <c r="B20" s="52" t="s">
        <v>75</v>
      </c>
      <c r="C20" s="59" t="s">
        <v>79</v>
      </c>
      <c r="D20" s="53" t="s">
        <v>59</v>
      </c>
      <c r="E20" s="65">
        <v>48</v>
      </c>
      <c r="F20" s="50" t="s">
        <v>41</v>
      </c>
      <c r="G20" s="55"/>
      <c r="H20" s="60"/>
      <c r="I20" s="57"/>
      <c r="J20" s="51"/>
    </row>
    <row r="21" spans="1:12" s="2" customFormat="1" ht="37.5" customHeight="1" x14ac:dyDescent="0.2">
      <c r="B21" s="52" t="s">
        <v>76</v>
      </c>
      <c r="C21" s="59" t="s">
        <v>80</v>
      </c>
      <c r="D21" s="53" t="s">
        <v>78</v>
      </c>
      <c r="E21" s="64">
        <v>10.5</v>
      </c>
      <c r="F21" s="50" t="s">
        <v>41</v>
      </c>
      <c r="G21" s="55"/>
      <c r="H21" s="60"/>
      <c r="I21" s="57"/>
      <c r="J21" s="51"/>
    </row>
    <row r="22" spans="1:12" s="2" customFormat="1" ht="27" customHeight="1" x14ac:dyDescent="0.2">
      <c r="B22" s="52" t="s">
        <v>77</v>
      </c>
      <c r="C22" s="61" t="s">
        <v>43</v>
      </c>
      <c r="D22" s="53" t="s">
        <v>44</v>
      </c>
      <c r="E22" s="54">
        <v>4</v>
      </c>
      <c r="F22" s="50" t="s">
        <v>45</v>
      </c>
      <c r="G22" s="55">
        <v>500</v>
      </c>
      <c r="H22" s="60">
        <f t="shared" si="0"/>
        <v>2000</v>
      </c>
      <c r="I22" s="57"/>
      <c r="J22" s="49"/>
    </row>
    <row r="23" spans="1:12" s="2" customFormat="1" ht="15.75" customHeight="1" x14ac:dyDescent="0.2">
      <c r="B23" s="84" t="s">
        <v>70</v>
      </c>
      <c r="C23" s="85"/>
      <c r="D23" s="85"/>
      <c r="E23" s="85"/>
      <c r="F23" s="85"/>
      <c r="G23" s="86"/>
      <c r="H23" s="66"/>
      <c r="I23" s="62"/>
      <c r="J23" s="67"/>
    </row>
    <row r="24" spans="1:12" s="2" customFormat="1" ht="22.5" customHeight="1" x14ac:dyDescent="0.2">
      <c r="B24" s="75" t="s">
        <v>5</v>
      </c>
      <c r="C24" s="76"/>
      <c r="D24" s="76"/>
      <c r="E24" s="76"/>
      <c r="F24" s="76"/>
      <c r="G24" s="77"/>
      <c r="H24" s="56"/>
      <c r="I24" s="62"/>
      <c r="J24" s="45"/>
      <c r="L24" s="58"/>
    </row>
    <row r="25" spans="1:12" s="2" customFormat="1" ht="6.75" customHeight="1" x14ac:dyDescent="0.2">
      <c r="B25" s="8"/>
      <c r="C25" s="9"/>
      <c r="D25" s="9"/>
      <c r="E25" s="4"/>
      <c r="F25" s="4"/>
      <c r="G25" s="10"/>
      <c r="H25" s="10"/>
      <c r="I25" s="11"/>
      <c r="J25" s="12"/>
    </row>
    <row r="26" spans="1:12" s="2" customFormat="1" ht="9.75" customHeight="1" x14ac:dyDescent="0.2">
      <c r="B26" s="4"/>
      <c r="C26" s="1"/>
      <c r="D26" s="1"/>
      <c r="E26" s="4"/>
      <c r="F26" s="4"/>
      <c r="G26" s="5"/>
      <c r="H26" s="5"/>
      <c r="I26" s="5"/>
      <c r="J26" s="6"/>
    </row>
    <row r="27" spans="1:12" s="2" customFormat="1" ht="24" customHeight="1" x14ac:dyDescent="0.2">
      <c r="A27" s="46"/>
      <c r="B27" s="4"/>
      <c r="C27" s="1"/>
      <c r="D27" s="1"/>
      <c r="E27" s="4"/>
      <c r="F27" s="4"/>
      <c r="G27" s="5"/>
      <c r="H27" s="5"/>
      <c r="I27" s="5"/>
      <c r="J27" s="6"/>
    </row>
    <row r="28" spans="1:12" s="2" customFormat="1" ht="15" customHeight="1" x14ac:dyDescent="0.2">
      <c r="A28" s="47"/>
      <c r="B28" s="4"/>
      <c r="C28" s="1"/>
      <c r="D28" s="1"/>
      <c r="E28" s="4"/>
      <c r="F28" s="4"/>
      <c r="G28" s="5"/>
      <c r="H28" s="5"/>
      <c r="I28" s="5"/>
      <c r="J28" s="6"/>
    </row>
    <row r="29" spans="1:12" s="2" customFormat="1" ht="15" customHeight="1" x14ac:dyDescent="0.2">
      <c r="A29" s="47"/>
      <c r="B29" s="4"/>
      <c r="C29" s="1"/>
      <c r="D29" s="1"/>
      <c r="E29" s="4"/>
      <c r="F29" s="4"/>
      <c r="G29" s="5"/>
      <c r="H29" s="5"/>
      <c r="I29" s="5"/>
      <c r="J29" s="6"/>
    </row>
    <row r="30" spans="1:12" s="2" customFormat="1" ht="15" customHeight="1" x14ac:dyDescent="0.2">
      <c r="A30" s="47"/>
      <c r="B30" s="4"/>
      <c r="C30" s="1"/>
      <c r="D30" s="1"/>
      <c r="E30" s="4"/>
      <c r="F30" s="4"/>
      <c r="G30" s="5"/>
      <c r="H30" s="5"/>
      <c r="I30" s="5"/>
      <c r="J30" s="6"/>
    </row>
    <row r="31" spans="1:12" s="2" customFormat="1" ht="15" customHeight="1" x14ac:dyDescent="0.2">
      <c r="A31" s="47"/>
      <c r="B31" s="4"/>
      <c r="C31" s="1"/>
      <c r="D31" s="1"/>
      <c r="E31" s="4"/>
      <c r="F31" s="4"/>
      <c r="G31" s="5"/>
      <c r="H31" s="5"/>
      <c r="I31" s="5"/>
      <c r="J31" s="6"/>
    </row>
    <row r="32" spans="1:12" s="2" customFormat="1" ht="15" customHeight="1" x14ac:dyDescent="0.2">
      <c r="A32" s="47"/>
      <c r="B32" s="4"/>
      <c r="C32" s="1"/>
      <c r="D32" s="1"/>
      <c r="E32" s="4"/>
      <c r="F32" s="4"/>
      <c r="G32" s="5"/>
      <c r="H32" s="5"/>
      <c r="I32" s="5"/>
      <c r="J32" s="6"/>
    </row>
    <row r="33" spans="1:11" s="2" customFormat="1" ht="15" customHeight="1" x14ac:dyDescent="0.2">
      <c r="A33" s="47"/>
      <c r="B33" s="4"/>
      <c r="C33" s="1"/>
      <c r="D33" s="1"/>
      <c r="E33" s="4"/>
      <c r="F33" s="4"/>
      <c r="G33" s="5"/>
      <c r="H33" s="5"/>
      <c r="I33" s="5"/>
      <c r="J33" s="6"/>
    </row>
    <row r="34" spans="1:11" s="2" customFormat="1" ht="15" customHeight="1" x14ac:dyDescent="0.2">
      <c r="A34" s="47"/>
      <c r="B34" s="4"/>
      <c r="C34" s="1"/>
      <c r="D34" s="1"/>
      <c r="E34" s="4"/>
      <c r="F34" s="4"/>
      <c r="G34" s="5"/>
      <c r="H34" s="5"/>
      <c r="I34" s="5"/>
      <c r="J34" s="6"/>
    </row>
    <row r="35" spans="1:11" s="2" customFormat="1" ht="15" customHeight="1" x14ac:dyDescent="0.2">
      <c r="A35" s="47"/>
      <c r="B35" s="4"/>
      <c r="C35" s="1"/>
      <c r="D35" s="1"/>
      <c r="E35" s="4"/>
      <c r="F35" s="4"/>
      <c r="G35" s="5"/>
      <c r="H35" s="5"/>
      <c r="I35" s="5"/>
      <c r="J35" s="6"/>
    </row>
    <row r="36" spans="1:11" s="2" customFormat="1" ht="15" customHeight="1" x14ac:dyDescent="0.2">
      <c r="A36" s="47"/>
      <c r="B36" s="4"/>
      <c r="C36" s="1"/>
      <c r="D36" s="1"/>
      <c r="E36" s="4"/>
      <c r="F36" s="4"/>
      <c r="G36" s="5"/>
      <c r="H36" s="5"/>
      <c r="I36" s="5"/>
      <c r="J36" s="6"/>
    </row>
    <row r="37" spans="1:11" s="2" customFormat="1" ht="15" customHeight="1" x14ac:dyDescent="0.2">
      <c r="A37" s="47"/>
      <c r="B37" s="4"/>
      <c r="C37" s="1"/>
      <c r="D37" s="1"/>
      <c r="E37" s="4"/>
      <c r="F37" s="4"/>
      <c r="G37" s="5"/>
      <c r="H37" s="5"/>
      <c r="I37" s="5"/>
      <c r="J37" s="6"/>
    </row>
    <row r="38" spans="1:11" s="2" customFormat="1" ht="15" customHeight="1" x14ac:dyDescent="0.2">
      <c r="A38" s="47"/>
      <c r="B38" s="4"/>
      <c r="C38" s="1"/>
      <c r="D38" s="1"/>
      <c r="E38" s="4"/>
      <c r="F38" s="4"/>
      <c r="G38" s="5"/>
      <c r="H38" s="5"/>
      <c r="I38" s="5"/>
      <c r="J38" s="6"/>
    </row>
    <row r="39" spans="1:11" s="2" customFormat="1" ht="15" customHeight="1" x14ac:dyDescent="0.2">
      <c r="A39" s="47"/>
      <c r="B39" s="4"/>
      <c r="C39" s="1"/>
      <c r="D39" s="1"/>
      <c r="E39" s="4"/>
      <c r="F39" s="4"/>
      <c r="G39" s="5"/>
      <c r="H39" s="5"/>
      <c r="I39" s="5"/>
      <c r="J39" s="6"/>
    </row>
    <row r="40" spans="1:11" s="2" customFormat="1" ht="15" customHeight="1" x14ac:dyDescent="0.2">
      <c r="A40" s="48"/>
      <c r="B40" s="4"/>
      <c r="C40" s="1"/>
      <c r="D40" s="1"/>
      <c r="E40" s="4"/>
      <c r="F40" s="4"/>
      <c r="G40" s="5"/>
      <c r="H40" s="5"/>
      <c r="I40" s="5"/>
      <c r="J40" s="6"/>
    </row>
    <row r="41" spans="1:11" s="2" customFormat="1" ht="15" customHeight="1" x14ac:dyDescent="0.2">
      <c r="B41" s="4"/>
      <c r="C41" s="1"/>
      <c r="D41" s="1"/>
      <c r="E41" s="4"/>
      <c r="F41" s="4"/>
      <c r="G41" s="5"/>
      <c r="H41" s="5"/>
      <c r="I41" s="5"/>
      <c r="J41" s="6"/>
    </row>
    <row r="42" spans="1:11" ht="15" customHeight="1" x14ac:dyDescent="0.2">
      <c r="K42" s="3"/>
    </row>
    <row r="43" spans="1:11" ht="15" customHeight="1" x14ac:dyDescent="0.2">
      <c r="K43" s="3"/>
    </row>
    <row r="44" spans="1:11" ht="27" customHeight="1" x14ac:dyDescent="0.2">
      <c r="K44" s="3"/>
    </row>
    <row r="50" ht="27" customHeight="1" x14ac:dyDescent="0.2"/>
  </sheetData>
  <mergeCells count="9">
    <mergeCell ref="D2:G2"/>
    <mergeCell ref="D3:G3"/>
    <mergeCell ref="B5:J5"/>
    <mergeCell ref="B6:J6"/>
    <mergeCell ref="B24:G24"/>
    <mergeCell ref="B8:J8"/>
    <mergeCell ref="B15:J15"/>
    <mergeCell ref="B14:G14"/>
    <mergeCell ref="B23:G23"/>
  </mergeCells>
  <phoneticPr fontId="18" type="noConversion"/>
  <printOptions horizontalCentered="1"/>
  <pageMargins left="0.25" right="0.25" top="0.75" bottom="0.75" header="0.3" footer="0.3"/>
  <pageSetup paperSize="9" scale="80" firstPageNumber="0" fitToHeight="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x14ac:dyDescent="0.25"/>
  <cols>
    <col min="1" max="1" width="5" style="13" customWidth="1"/>
    <col min="2" max="2" width="12.7109375" style="38" customWidth="1"/>
    <col min="3" max="3" width="12.7109375" style="39" customWidth="1"/>
    <col min="4" max="4" width="16.42578125" style="13" customWidth="1"/>
    <col min="5" max="5" width="13.28515625" style="13" customWidth="1"/>
    <col min="6" max="6" width="10.5703125" style="13" customWidth="1"/>
    <col min="7" max="7" width="12.28515625" style="40" customWidth="1"/>
    <col min="8" max="9" width="7.5703125" style="13" customWidth="1"/>
    <col min="10" max="10" width="8.28515625" style="13" bestFit="1" customWidth="1"/>
    <col min="11" max="12" width="7.5703125" style="13" customWidth="1"/>
    <col min="13" max="13" width="8.28515625" style="13" bestFit="1" customWidth="1"/>
    <col min="14" max="15" width="7.5703125" style="13" customWidth="1"/>
    <col min="16" max="16" width="8.28515625" style="13" bestFit="1" customWidth="1"/>
    <col min="17" max="17" width="11.28515625" style="13" customWidth="1"/>
    <col min="18" max="18" width="10.7109375" style="13" customWidth="1"/>
    <col min="19" max="19" width="15.42578125" style="13" customWidth="1"/>
    <col min="20" max="20" width="17.42578125" style="13" customWidth="1"/>
    <col min="21" max="16384" width="9.28515625" style="13"/>
  </cols>
  <sheetData>
    <row r="1" spans="1:256" ht="16.149999999999999" customHeight="1" x14ac:dyDescent="0.25">
      <c r="A1" s="95" t="s">
        <v>6</v>
      </c>
      <c r="B1" s="95"/>
      <c r="C1" s="95"/>
      <c r="D1" s="95"/>
      <c r="E1" s="95"/>
      <c r="F1" s="95"/>
      <c r="G1" s="95"/>
      <c r="H1" s="95"/>
      <c r="I1" s="95"/>
      <c r="J1" s="95"/>
      <c r="K1" s="95"/>
      <c r="L1" s="95"/>
      <c r="M1" s="95"/>
      <c r="N1" s="95"/>
      <c r="O1" s="95"/>
      <c r="P1" s="95"/>
      <c r="Q1" s="95"/>
      <c r="R1" s="95"/>
      <c r="S1" s="95"/>
      <c r="T1" s="95"/>
    </row>
    <row r="2" spans="1:256" ht="16.149999999999999" customHeight="1" x14ac:dyDescent="0.25">
      <c r="A2" s="95" t="s">
        <v>7</v>
      </c>
      <c r="B2" s="95"/>
      <c r="C2" s="95"/>
      <c r="D2" s="95"/>
      <c r="E2" s="95"/>
      <c r="F2" s="95"/>
      <c r="G2" s="95"/>
      <c r="H2" s="95"/>
      <c r="I2" s="95"/>
      <c r="J2" s="95"/>
      <c r="K2" s="95"/>
      <c r="L2" s="95"/>
      <c r="M2" s="95"/>
      <c r="N2" s="95"/>
      <c r="O2" s="95"/>
      <c r="P2" s="95"/>
      <c r="Q2" s="95"/>
      <c r="R2" s="95"/>
      <c r="S2" s="95"/>
      <c r="T2" s="95"/>
    </row>
    <row r="3" spans="1:256" ht="16.149999999999999" customHeight="1" thickBot="1" x14ac:dyDescent="0.3">
      <c r="A3" s="14"/>
      <c r="B3" s="15"/>
      <c r="C3" s="96"/>
      <c r="D3" s="96"/>
      <c r="E3" s="96"/>
      <c r="F3" s="96"/>
      <c r="G3" s="96"/>
      <c r="H3" s="96"/>
      <c r="I3" s="96"/>
      <c r="J3" s="96"/>
      <c r="K3" s="96"/>
      <c r="L3" s="96"/>
      <c r="M3" s="96"/>
      <c r="N3" s="96"/>
      <c r="O3" s="96"/>
      <c r="P3" s="96"/>
      <c r="Q3" s="96"/>
      <c r="R3" s="96"/>
      <c r="S3" s="16">
        <f ca="1">TODAY()</f>
        <v>45670</v>
      </c>
      <c r="T3" s="14"/>
    </row>
    <row r="4" spans="1:256" ht="16.149999999999999" customHeight="1" x14ac:dyDescent="0.25">
      <c r="A4" s="97" t="s">
        <v>8</v>
      </c>
      <c r="B4" s="89" t="s">
        <v>9</v>
      </c>
      <c r="C4" s="89" t="s">
        <v>10</v>
      </c>
      <c r="D4" s="100" t="s">
        <v>11</v>
      </c>
      <c r="E4" s="89" t="s">
        <v>12</v>
      </c>
      <c r="F4" s="100" t="s">
        <v>13</v>
      </c>
      <c r="G4" s="102" t="s">
        <v>14</v>
      </c>
      <c r="H4" s="89" t="s">
        <v>15</v>
      </c>
      <c r="I4" s="89"/>
      <c r="J4" s="89"/>
      <c r="K4" s="90" t="s">
        <v>16</v>
      </c>
      <c r="L4" s="91"/>
      <c r="M4" s="92"/>
      <c r="N4" s="89" t="s">
        <v>17</v>
      </c>
      <c r="O4" s="89"/>
      <c r="P4" s="89"/>
      <c r="Q4" s="93" t="s">
        <v>18</v>
      </c>
      <c r="R4" s="89" t="s">
        <v>19</v>
      </c>
      <c r="S4" s="89" t="s">
        <v>20</v>
      </c>
      <c r="T4" s="104" t="s">
        <v>21</v>
      </c>
    </row>
    <row r="5" spans="1:256" ht="38.25" x14ac:dyDescent="0.25">
      <c r="A5" s="98"/>
      <c r="B5" s="99"/>
      <c r="C5" s="99"/>
      <c r="D5" s="101"/>
      <c r="E5" s="99"/>
      <c r="F5" s="101"/>
      <c r="G5" s="103"/>
      <c r="H5" s="17" t="s">
        <v>22</v>
      </c>
      <c r="I5" s="17" t="s">
        <v>23</v>
      </c>
      <c r="J5" s="17" t="s">
        <v>24</v>
      </c>
      <c r="K5" s="17" t="s">
        <v>22</v>
      </c>
      <c r="L5" s="17" t="s">
        <v>25</v>
      </c>
      <c r="M5" s="17" t="s">
        <v>24</v>
      </c>
      <c r="N5" s="17" t="s">
        <v>26</v>
      </c>
      <c r="O5" s="17" t="s">
        <v>27</v>
      </c>
      <c r="P5" s="17" t="s">
        <v>28</v>
      </c>
      <c r="Q5" s="94"/>
      <c r="R5" s="99"/>
      <c r="S5" s="99"/>
      <c r="T5" s="105"/>
    </row>
    <row r="6" spans="1:256" ht="40.15"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40.15"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40.15"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40.15"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40.15"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6.149999999999999" customHeight="1" thickBot="1" x14ac:dyDescent="0.3">
      <c r="A11" s="87" t="s">
        <v>29</v>
      </c>
      <c r="B11" s="88"/>
      <c r="C11" s="88"/>
      <c r="D11" s="88"/>
      <c r="E11" s="88"/>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T1"/>
    <mergeCell ref="A2:T2"/>
    <mergeCell ref="C3:R3"/>
    <mergeCell ref="A4:A5"/>
    <mergeCell ref="B4:B5"/>
    <mergeCell ref="C4:C5"/>
    <mergeCell ref="D4:D5"/>
    <mergeCell ref="E4:E5"/>
    <mergeCell ref="F4:F5"/>
    <mergeCell ref="G4:G5"/>
    <mergeCell ref="T4:T5"/>
    <mergeCell ref="R4:R5"/>
    <mergeCell ref="S4:S5"/>
    <mergeCell ref="A11:E11"/>
    <mergeCell ref="H4:J4"/>
    <mergeCell ref="K4:M4"/>
    <mergeCell ref="N4:P4"/>
    <mergeCell ref="Q4:Q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customXml/itemProps2.xml><?xml version="1.0" encoding="utf-8"?>
<ds:datastoreItem xmlns:ds="http://schemas.openxmlformats.org/officeDocument/2006/customXml" ds:itemID="{379C38F5-F64D-429F-A7AD-185EF62C708F}">
  <ds:schemaRefs>
    <ds:schemaRef ds:uri="http://schemas.microsoft.com/sharepoint/v3/contenttype/forms"/>
  </ds:schemaRefs>
</ds:datastoreItem>
</file>

<file path=customXml/itemProps3.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2024-12-23T03:58:31Z</cp:lastPrinted>
  <dcterms:created xsi:type="dcterms:W3CDTF">2008-08-31T05:35:23Z</dcterms:created>
  <dcterms:modified xsi:type="dcterms:W3CDTF">2025-01-13T06:00:38Z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