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Obe district/"/>
    </mc:Choice>
  </mc:AlternateContent>
  <xr:revisionPtr revIDLastSave="4" documentId="13_ncr:1_{FD4189C8-2328-4D65-BC11-A13564B66925}" xr6:coauthVersionLast="47" xr6:coauthVersionMax="47" xr10:uidLastSave="{78D560CC-2EA8-4BE0-B675-CA817E1D38E4}"/>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template'!$B$1:$J$23</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0" i="10" l="1"/>
  <c r="R11" i="5" l="1"/>
  <c r="Q11" i="5"/>
  <c r="P11" i="5"/>
  <c r="M11" i="5"/>
  <c r="J11" i="5"/>
  <c r="S3" i="5"/>
</calcChain>
</file>

<file path=xl/sharedStrings.xml><?xml version="1.0" encoding="utf-8"?>
<sst xmlns="http://schemas.openxmlformats.org/spreadsheetml/2006/main" count="89" uniqueCount="79">
  <si>
    <t>ITEMIZED COST ESTIMATION for SIP Implementation
احجام کاری برای فعالیت های پلان انکشافی</t>
  </si>
  <si>
    <r>
      <t xml:space="preserve">Project Assumed Period/ مدت پروژه =&gt; </t>
    </r>
    <r>
      <rPr>
        <sz val="11"/>
        <rFont val="Arial"/>
        <family val="2"/>
      </rPr>
      <t>Start date/ تاریخ آغاز: ……………………..       End date/ تاریخ ختم: ………….………..</t>
    </r>
  </si>
  <si>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</si>
  <si>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</si>
  <si>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</si>
  <si>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</si>
  <si>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</si>
  <si>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</si>
  <si>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</si>
  <si>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</si>
  <si>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</si>
  <si>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</si>
  <si>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</si>
  <si>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</si>
  <si>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</si>
  <si>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</si>
  <si>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</si>
  <si>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</si>
  <si>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</si>
  <si>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</si>
  <si>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</si>
  <si>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</si>
  <si>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</si>
  <si>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</si>
  <si>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</si>
  <si>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</si>
  <si>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</si>
  <si>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</si>
  <si>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</si>
  <si>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</si>
  <si>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</si>
  <si>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</si>
  <si>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</si>
  <si>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</si>
  <si>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</si>
  <si>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</si>
  <si>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</si>
  <si>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</si>
  <si>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</si>
  <si>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</si>
  <si>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</si>
  <si>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</si>
  <si>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</si>
  <si>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A.8</t>
  </si>
  <si>
    <t>m2</t>
  </si>
  <si>
    <t>A.9</t>
  </si>
  <si>
    <t>A.10</t>
  </si>
  <si>
    <t>A.11</t>
  </si>
  <si>
    <t>PED ENGINEER: DSA for PED engineer for monitoirng of project for four visits</t>
  </si>
  <si>
    <t xml:space="preserve">کرایه و سفریه انجینیر ریاست معارف برای چهار مرتبه نظارت از پروژه </t>
  </si>
  <si>
    <t>visit</t>
  </si>
  <si>
    <t>Total cost      (In Afs)
قیمت مجموعی</t>
  </si>
  <si>
    <t>A.12</t>
  </si>
  <si>
    <t>m3</t>
  </si>
  <si>
    <t>pcs</t>
  </si>
  <si>
    <t>تهیه شیشه چهار ملی با کیفیت عالی مع نصب آن با چسپ شیشه Akfix مکمل اطراف شیشه با امور ایجابی برای دروازه و کلکین های مدرسه</t>
  </si>
  <si>
    <t xml:space="preserve">ترمیم و چک انجامه باب کلکین های چوبی تعمیر های تدریسی مع رنگ آمیزی روغنی دو طرفه و انداختن دستگیره با کیفیت عالی با امور ایجابی </t>
  </si>
  <si>
    <t>کندن کاری کلکین های چوبی و تحویل آن به اداره مکتب، تهیه و نصب کلکین های فلزی صنوف تعمیر تدریسی از قطی 30*50 وزن 11کیلو، زوار و حفاظ  20*20 قطی 4.2 کیلو مع نصب آهن جامه دستگیره و ضد زنگ و رنگمالی روغنی با کیفیت عالی تحت نظر انجینیر مراقبت کننده</t>
  </si>
  <si>
    <t xml:space="preserve">کندن کاری کانکریت مخروبه و دور نمودن مواد از ساحه ، انداختن کانکریت بدون سیخ پشت بام ، دهلیز واطراف تعمیر تدریسی با مخلوط مصالح مارک 200 باامورایجابی </t>
  </si>
  <si>
    <t>کندن کاری ایزوگام مخروبه پشت بام و دور نمودن مواد از ساحه ، تهیه و نصب ایزوگام پشت بام تعمیر از ایزوگام 4 ملی ایرانی مع یک لایه قیر با کیفیت عالی تحت نظر انجینیر مراقبت کننده</t>
  </si>
  <si>
    <t xml:space="preserve">تهیه و نصب ناوه افقی از اهن چادر 22 گیچ با امور ایجابی </t>
  </si>
  <si>
    <t>ترمیم و صاف کاری، رنگمالی از رنگ مات تخته های سیاه تدریسی به ابعاد 2.4*1.2 با کیفیت عالی تحت نظر انجینیر مراقبت کننده</t>
  </si>
  <si>
    <t>ترمیم دروازه های فلزی دروازه های وردی مکتب مع انداختن قفل مغزی و تکمیل انجامه باب و رنگ مال روغنی دو طرفه با تمام امور ایجابی آن</t>
  </si>
  <si>
    <t>ترمیم پلستر داخلی صنوف به شمول نبش گیری اطراف دروازه ها و کلکین ها با مخلوط مصالح 1:3 با امورایجابی</t>
  </si>
  <si>
    <t>رنگ امیزی داخلی از رنگ آبی 100% پلاستیک سه قلمه  مع یک قلم پرایمر با کیفیت عالی با امور ایجابی</t>
  </si>
  <si>
    <t xml:space="preserve">Supply and installation of best quality 4mm glasses with adhesive Akfix glue for doors and windows of school building with all requirements </t>
  </si>
  <si>
    <t>Removing all damaged concrete away and re- casting plain concrete M:200 (1:1.5:3) for roof of school building, floor of hallways and outside pats with all requirements</t>
  </si>
  <si>
    <t xml:space="preserve">Removing damaged isogam away, supply and installation of Isogam (4mm thick-Made in Iran) on roof of school building with a layer of best quality bitumen by satisfaction of SIP Engineers </t>
  </si>
  <si>
    <t>Supply and installation of gutter from iron sheet 22 Gage with all requirements</t>
  </si>
  <si>
    <t>Repairing, smoothing and painting of blackboards for classrooms with best quailty Matte black color, size (1.2*2.4m) by satisfaction of SIP Engineers</t>
  </si>
  <si>
    <t>Painting with 3coats best quality 100% plastic paint (blue color) and a coat of primer all inside of school building with all requirments</t>
  </si>
  <si>
    <t>Repairing interior wall plastering for classrooms along with smoothing windows' and doors' edges with mortar M 1:3 and all requirements</t>
  </si>
  <si>
    <t>Repairing all metalic doors and enterance gates along with installation of locks, hinges and applying best quality both sides oil painting with all requirements</t>
  </si>
  <si>
    <t>کندن کاری دروازه های چوبی و تحویل آن به اداره مکتب، تهیه و نصب دروازه های فلزی در کار دهلیز ها و صنوف تعمیر تدریسی چوکات و پله از قطی 30*50 وزن 14.5کیلو ورق 20کیلو و زهوار 20*20 قطی 5.5 کیلو مع ایجاد شیشه خوره درقسمت فوقانی نصب آهن جامه انداختن قفل مغزی ، ضد زنگ و رنگمالی روغنی با کیفیت عالی تحت نظر انجینیر مراقبت کننده</t>
  </si>
  <si>
    <t>Removing all wooden doors and deliver to the autorization individuals and supply, installation of metalic doors with frames from profile (50*30mm - wieght 11kg), Iron sheet 20kg, Zawar (20*20mm- wieght 5.5kg), along with installation of glasses,hinges, handles and applying best quality anti rust and oil painting for both sides of doors by satisfaction of SIP Engineers</t>
  </si>
  <si>
    <t>Repairing and installation of all hinges and handles for wooden windows of school building along with applying best quality oil painting for both sides of windows with all requirements</t>
  </si>
  <si>
    <t>Removing all wooden windows and deliver to the school building and supply, installation of metalic windows with frames from profile (50*30mm - wieght 11kg), Zawar and window's protection mesh (20*20mm- wieght 4.2kg), along with installation of glasses,hinges, handles and applying best quality anti rust and oil painting for both sides of windows by satisfaction of SIP Engineers</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</si>
  <si>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</si>
  <si>
    <r>
      <t xml:space="preserve">Location of the Project/ موقعیت پروژه =&gt; </t>
    </r>
    <r>
      <rPr>
        <sz val="11"/>
        <rFont val="Arial"/>
        <family val="2"/>
      </rPr>
      <t>Province/ولایت: Herat                                   District/ ولسوالی: Obe                                 School/مکتب : Jenewa High School ( لیسه جنوا)</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</si>
</sst>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 numFmtId="171" formatCode="&quot;$&quot;#,##0.00"/>
  </numFmts>
  <fonts count="30"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sz val="12"/>
      <color rgb="FF333333"/>
      <name val="Calibri"/>
      <family val="2"/>
      <scheme val="minor"/>
    </font>
  </fonts>
  <fills count="2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00B0F0"/>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101">
    <xf numFmtId="0" fontId="0" fillId="0" borderId="0" xfId="0"/>
    <xf numFmtId="0" fontId="0" fillId="0" borderId="0" xfId="0" applyAlignment="1">
      <alignment vertical="center"/>
    </xf>
    <xf numFmtId="0" fontId="0" fillId="0" borderId="0" xfId="0"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34" xfId="0" applyBorder="1" applyAlignment="1">
      <alignment vertical="center" wrapText="1"/>
    </xf>
    <xf numFmtId="0" fontId="0" fillId="0" borderId="36" xfId="0" applyBorder="1" applyAlignment="1">
      <alignment vertical="center" wrapText="1"/>
    </xf>
    <xf numFmtId="0" fontId="0" fillId="0" borderId="35" xfId="0" applyBorder="1" applyAlignment="1">
      <alignment vertical="center" wrapText="1"/>
    </xf>
    <xf numFmtId="0" fontId="0" fillId="0" borderId="10" xfId="0" applyBorder="1" applyAlignment="1">
      <alignment vertical="center" wrapText="1"/>
    </xf>
    <xf numFmtId="0" fontId="0" fillId="0" borderId="11" xfId="0" applyBorder="1" applyAlignment="1">
      <alignment horizontal="center" vertical="center"/>
    </xf>
    <xf numFmtId="0" fontId="20" fillId="0" borderId="10" xfId="0" applyFont="1" applyBorder="1" applyAlignment="1">
      <alignment horizontal="center" vertical="center" wrapText="1"/>
    </xf>
    <xf numFmtId="0" fontId="0" fillId="0" borderId="10" xfId="0" applyBorder="1" applyAlignment="1">
      <alignment horizontal="center" vertical="center" wrapText="1"/>
    </xf>
    <xf numFmtId="0" fontId="29" fillId="0" borderId="10" xfId="0" applyFont="1" applyBorder="1" applyAlignment="1">
      <alignment horizontal="right" vertical="top" wrapText="1"/>
    </xf>
    <xf numFmtId="1" fontId="26" fillId="0" borderId="10" xfId="40" applyNumberFormat="1" applyFont="1" applyBorder="1" applyAlignment="1">
      <alignment horizontal="center" vertical="center"/>
    </xf>
    <xf numFmtId="169" fontId="26" fillId="24" borderId="10" xfId="40" applyNumberFormat="1" applyFont="1" applyFill="1" applyBorder="1" applyAlignment="1">
      <alignment horizontal="center" vertical="center"/>
    </xf>
    <xf numFmtId="3" fontId="26" fillId="24" borderId="22" xfId="40" applyNumberFormat="1" applyFont="1" applyFill="1" applyBorder="1" applyAlignment="1">
      <alignment horizontal="center" vertical="center"/>
    </xf>
    <xf numFmtId="168" fontId="20" fillId="27" borderId="11" xfId="0" applyNumberFormat="1" applyFont="1" applyFill="1" applyBorder="1" applyAlignment="1">
      <alignment horizontal="right" vertical="center" wrapText="1"/>
    </xf>
    <xf numFmtId="167" fontId="0" fillId="0" borderId="25" xfId="0" applyNumberFormat="1" applyBorder="1" applyAlignment="1">
      <alignment horizontal="center" vertical="center" wrapText="1"/>
    </xf>
    <xf numFmtId="170" fontId="0" fillId="0" borderId="0" xfId="0" applyNumberFormat="1" applyAlignment="1">
      <alignment vertical="center" wrapText="1"/>
    </xf>
    <xf numFmtId="0" fontId="0" fillId="24" borderId="10" xfId="40" applyFont="1" applyFill="1" applyBorder="1" applyAlignment="1">
      <alignment vertical="top" wrapText="1"/>
    </xf>
    <xf numFmtId="3" fontId="0" fillId="0" borderId="10" xfId="0" applyNumberFormat="1" applyBorder="1" applyAlignment="1">
      <alignment horizontal="center" vertical="center" wrapText="1"/>
    </xf>
    <xf numFmtId="0" fontId="0" fillId="24" borderId="11" xfId="40" applyFont="1" applyFill="1" applyBorder="1" applyAlignment="1">
      <alignment vertical="top" wrapText="1"/>
    </xf>
    <xf numFmtId="171" fontId="20" fillId="0" borderId="25" xfId="0" applyNumberFormat="1" applyFont="1" applyBorder="1" applyAlignment="1">
      <alignment horizontal="center" vertical="center" wrapText="1"/>
    </xf>
    <xf numFmtId="1" fontId="26" fillId="24" borderId="10" xfId="40" applyNumberFormat="1" applyFont="1" applyFill="1" applyBorder="1" applyAlignment="1">
      <alignment horizontal="center" vertical="center"/>
    </xf>
    <xf numFmtId="0" fontId="0" fillId="0" borderId="10" xfId="40" applyFont="1" applyBorder="1" applyAlignment="1">
      <alignment vertical="top" wrapText="1"/>
    </xf>
    <xf numFmtId="0" fontId="0" fillId="0" borderId="10" xfId="0" applyBorder="1" applyAlignment="1">
      <alignment horizontal="center" vertical="center"/>
    </xf>
    <xf numFmtId="3" fontId="26" fillId="24" borderId="10" xfId="40" applyNumberFormat="1" applyFont="1" applyFill="1" applyBorder="1" applyAlignment="1">
      <alignment horizontal="center" vertical="center"/>
    </xf>
    <xf numFmtId="167" fontId="0" fillId="0" borderId="10" xfId="0" applyNumberFormat="1" applyBorder="1" applyAlignment="1">
      <alignment horizontal="center" vertical="center" wrapText="1"/>
    </xf>
    <xf numFmtId="0" fontId="20" fillId="28" borderId="10" xfId="0" applyFont="1" applyFill="1" applyBorder="1" applyAlignment="1">
      <alignment horizontal="center" vertical="center" wrapText="1"/>
    </xf>
    <xf numFmtId="0" fontId="22" fillId="26" borderId="17" xfId="0" applyFont="1" applyFill="1" applyBorder="1" applyAlignment="1">
      <alignment horizontal="center" vertical="center"/>
    </xf>
    <xf numFmtId="0" fontId="22" fillId="26" borderId="18" xfId="0" applyFont="1" applyFill="1" applyBorder="1" applyAlignment="1">
      <alignment horizontal="center" vertical="center"/>
    </xf>
    <xf numFmtId="0" fontId="22" fillId="26" borderId="19" xfId="0" applyFont="1" applyFill="1" applyBorder="1" applyAlignment="1">
      <alignment horizontal="center" vertical="center"/>
    </xf>
    <xf numFmtId="0" fontId="22" fillId="26" borderId="20" xfId="0" applyFont="1" applyFill="1" applyBorder="1" applyAlignment="1">
      <alignment horizontal="center" vertical="center" wrapText="1"/>
    </xf>
    <xf numFmtId="0" fontId="22" fillId="26" borderId="15" xfId="0" applyFont="1" applyFill="1" applyBorder="1" applyAlignment="1">
      <alignment horizontal="center" vertical="center"/>
    </xf>
    <xf numFmtId="0" fontId="22" fillId="26" borderId="21" xfId="0" applyFont="1" applyFill="1" applyBorder="1" applyAlignment="1">
      <alignment horizontal="center" vertical="center"/>
    </xf>
    <xf numFmtId="0" fontId="22" fillId="0" borderId="0" xfId="0" applyFont="1" applyAlignment="1">
      <alignment horizontal="left" vertical="center"/>
    </xf>
    <xf numFmtId="0" fontId="20" fillId="27" borderId="23" xfId="0" applyFont="1" applyFill="1" applyBorder="1" applyAlignment="1">
      <alignment horizontal="left" vertical="center" wrapText="1"/>
    </xf>
    <xf numFmtId="0" fontId="20" fillId="27" borderId="24" xfId="0" applyFont="1" applyFill="1" applyBorder="1" applyAlignment="1">
      <alignment horizontal="left" vertical="center" wrapText="1"/>
    </xf>
    <xf numFmtId="0" fontId="20" fillId="27" borderId="11" xfId="0" applyFont="1" applyFill="1" applyBorder="1" applyAlignment="1">
      <alignment horizontal="left" vertical="center" wrapText="1"/>
    </xf>
    <xf numFmtId="0" fontId="20" fillId="0" borderId="23" xfId="0" applyFont="1" applyFill="1" applyBorder="1" applyAlignment="1">
      <alignment horizontal="left" vertical="top" wrapText="1"/>
    </xf>
    <xf numFmtId="0" fontId="20" fillId="0" borderId="24" xfId="0" applyFont="1" applyFill="1" applyBorder="1" applyAlignment="1">
      <alignment horizontal="left" vertical="top" wrapText="1"/>
    </xf>
    <xf numFmtId="0" fontId="20" fillId="0" borderId="11" xfId="0" applyFont="1" applyFill="1" applyBorder="1" applyAlignment="1">
      <alignment horizontal="left" vertical="top" wrapText="1"/>
    </xf>
    <xf numFmtId="0" fontId="20" fillId="25" borderId="27"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8" xfId="40" applyFont="1" applyFill="1" applyBorder="1" applyAlignment="1">
      <alignment horizontal="center" vertical="center" wrapText="1"/>
    </xf>
    <xf numFmtId="0" fontId="19" fillId="25" borderId="29" xfId="40" applyFont="1" applyFill="1" applyBorder="1" applyAlignment="1">
      <alignment horizontal="center" vertical="center" wrapText="1"/>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28" xfId="41" applyFont="1" applyFill="1" applyBorder="1" applyAlignment="1">
      <alignment horizontal="center" vertical="center" wrapText="1"/>
    </xf>
    <xf numFmtId="0" fontId="19" fillId="25" borderId="10" xfId="41" applyFont="1" applyFill="1" applyBorder="1" applyAlignment="1">
      <alignment horizontal="center" vertical="center"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2"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3" xfId="40" applyFont="1" applyFill="1" applyBorder="1" applyAlignment="1">
      <alignment horizontal="center" vertical="center" wrapText="1"/>
    </xf>
    <xf numFmtId="0" fontId="19" fillId="25" borderId="25" xfId="40" applyFont="1" applyFill="1" applyBorder="1" applyAlignment="1">
      <alignment horizontal="center" vertical="center" wrapText="1"/>
    </xf>
    <xf numFmtId="0" fontId="19" fillId="25" borderId="33" xfId="41" applyFont="1" applyFill="1" applyBorder="1" applyAlignment="1">
      <alignment horizontal="center" vertical="center" wrapText="1"/>
    </xf>
    <xf numFmtId="0" fontId="19" fillId="25" borderId="25" xfId="41"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13" xfId="40"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878824</xdr:colOff>
      <xdr:row>0</xdr:row>
      <xdr:rowOff>178869</xdr:rowOff>
    </xdr:from>
    <xdr:to>
      <xdr:col>9</xdr:col>
      <xdr:colOff>822721</xdr:colOff>
      <xdr:row>4</xdr:row>
      <xdr:rowOff>97483</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093565" y="178869"/>
          <a:ext cx="1023967" cy="9050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L47"/>
  <sheetViews>
    <sheetView showGridLines="0" tabSelected="1" view="pageBreakPreview" topLeftCell="B1" zoomScale="110" zoomScaleNormal="100" zoomScaleSheetLayoutView="110" workbookViewId="0">
      <pane ySplit="7" topLeftCell="A8" activePane="bottomLeft" state="frozen"/>
      <selection pane="bottomLeft" activeCell="H21" sqref="H21:I21"/>
    </sheetView>
  </sheetViews>
  <sheetFormatPr defaultColWidth="9.28515625" defaultRowHeight="15" customHeight="1" x14ac:dyDescent="0.2"/>
  <cols>
    <col min="1" max="1" width="9.28515625" style="1" hidden="1" customWidth="1"/>
    <col min="2" max="2" width="6.28515625" style="4" customWidth="1"/>
    <col min="3" max="3" width="49.42578125" style="1" customWidth="1"/>
    <col min="4" max="4" width="52.7109375" style="1" customWidth="1"/>
    <col min="5" max="5" width="9.42578125" style="4" customWidth="1"/>
    <col min="6" max="6" width="7" style="4" customWidth="1"/>
    <col min="7" max="7" width="10.28515625" style="5" customWidth="1"/>
    <col min="8" max="8" width="13.7109375" style="5" customWidth="1"/>
    <col min="9" max="9" width="15.7109375" style="5" customWidth="1"/>
    <col min="10" max="10" width="16.7109375" style="6" customWidth="1"/>
    <col min="11" max="11" width="10.7109375" style="1" customWidth="1"/>
    <col min="12" max="12" width="14" style="1" bestFit="1" customWidth="1"/>
    <col min="13" max="13" width="9.28515625" style="1"/>
    <col min="14" max="14" width="4.7109375" style="1" customWidth="1"/>
    <col min="15" max="16384" width="9.28515625" style="1"/>
  </cols>
  <sheetData>
    <row r="1" spans="2:10" ht="15" customHeight="1" thickBot="1" x14ac:dyDescent="0.25"/>
    <row r="2" spans="2:10" ht="16.149999999999999" customHeight="1" x14ac:dyDescent="0.2">
      <c r="B2" s="1"/>
      <c r="C2" s="43"/>
      <c r="D2" s="69" t="s">
        <v>36</v>
      </c>
      <c r="E2" s="70"/>
      <c r="F2" s="70"/>
      <c r="G2" s="71"/>
      <c r="H2" s="43"/>
      <c r="I2" s="43"/>
      <c r="J2" s="43"/>
    </row>
    <row r="3" spans="2:10" ht="31.5" customHeight="1" thickBot="1" x14ac:dyDescent="0.25">
      <c r="B3" s="1"/>
      <c r="C3" s="43"/>
      <c r="D3" s="72" t="s">
        <v>0</v>
      </c>
      <c r="E3" s="73"/>
      <c r="F3" s="73"/>
      <c r="G3" s="74"/>
      <c r="H3" s="43"/>
      <c r="I3" s="43"/>
      <c r="J3" s="43"/>
    </row>
    <row r="4" spans="2:10" ht="15" customHeight="1" x14ac:dyDescent="0.2">
      <c r="B4" s="7"/>
      <c r="C4" s="7"/>
      <c r="D4" s="7"/>
      <c r="E4" s="7"/>
      <c r="F4" s="7"/>
      <c r="G4" s="7"/>
      <c r="H4" s="7"/>
      <c r="I4" s="7"/>
      <c r="J4" s="7"/>
    </row>
    <row r="5" spans="2:10" ht="20.100000000000001" customHeight="1" x14ac:dyDescent="0.2">
      <c r="B5" s="75" t="s">
        <v>78</v>
      </c>
      <c r="C5" s="75"/>
      <c r="D5" s="75"/>
      <c r="E5" s="75"/>
      <c r="F5" s="75"/>
      <c r="G5" s="75"/>
      <c r="H5" s="75"/>
      <c r="I5" s="75"/>
      <c r="J5" s="75"/>
    </row>
    <row r="6" spans="2:10" ht="19.5" customHeight="1" x14ac:dyDescent="0.2">
      <c r="B6" s="75" t="s">
        <v>1</v>
      </c>
      <c r="C6" s="75"/>
      <c r="D6" s="75"/>
      <c r="E6" s="75"/>
      <c r="F6" s="75"/>
      <c r="G6" s="75"/>
      <c r="H6" s="75"/>
      <c r="I6" s="75"/>
      <c r="J6" s="75"/>
    </row>
    <row r="7" spans="2:10" s="2" customFormat="1" ht="40.5" customHeight="1" x14ac:dyDescent="0.2">
      <c r="B7" s="68" t="s">
        <v>2</v>
      </c>
      <c r="C7" s="68" t="s">
        <v>34</v>
      </c>
      <c r="D7" s="68" t="s">
        <v>35</v>
      </c>
      <c r="E7" s="68" t="s">
        <v>3</v>
      </c>
      <c r="F7" s="68" t="s">
        <v>4</v>
      </c>
      <c r="G7" s="68" t="s">
        <v>37</v>
      </c>
      <c r="H7" s="68" t="s">
        <v>51</v>
      </c>
      <c r="I7" s="68" t="s">
        <v>33</v>
      </c>
      <c r="J7" s="68" t="s">
        <v>32</v>
      </c>
    </row>
    <row r="8" spans="2:10" s="2" customFormat="1" ht="123" customHeight="1" x14ac:dyDescent="0.2">
      <c r="B8" s="79" t="s">
        <v>77</v>
      </c>
      <c r="C8" s="80"/>
      <c r="D8" s="80"/>
      <c r="E8" s="80"/>
      <c r="F8" s="80"/>
      <c r="G8" s="80"/>
      <c r="H8" s="80"/>
      <c r="I8" s="80"/>
      <c r="J8" s="81"/>
    </row>
    <row r="9" spans="2:10" s="2" customFormat="1" ht="39" customHeight="1" x14ac:dyDescent="0.2">
      <c r="B9" s="51" t="s">
        <v>30</v>
      </c>
      <c r="C9" s="64" t="s">
        <v>65</v>
      </c>
      <c r="D9" s="52" t="s">
        <v>55</v>
      </c>
      <c r="E9" s="63">
        <v>62</v>
      </c>
      <c r="F9" s="49" t="s">
        <v>44</v>
      </c>
      <c r="G9" s="55"/>
      <c r="H9" s="60"/>
      <c r="I9" s="57"/>
      <c r="J9" s="50"/>
    </row>
    <row r="10" spans="2:10" s="2" customFormat="1" ht="50.25" customHeight="1" x14ac:dyDescent="0.2">
      <c r="B10" s="51" t="s">
        <v>31</v>
      </c>
      <c r="C10" s="64" t="s">
        <v>75</v>
      </c>
      <c r="D10" s="52" t="s">
        <v>56</v>
      </c>
      <c r="E10" s="63">
        <v>7</v>
      </c>
      <c r="F10" s="49" t="s">
        <v>44</v>
      </c>
      <c r="G10" s="55"/>
      <c r="H10" s="60"/>
      <c r="I10" s="57"/>
      <c r="J10" s="50"/>
    </row>
    <row r="11" spans="2:10" s="2" customFormat="1" ht="102" customHeight="1" x14ac:dyDescent="0.2">
      <c r="B11" s="51" t="s">
        <v>38</v>
      </c>
      <c r="C11" s="59" t="s">
        <v>76</v>
      </c>
      <c r="D11" s="52" t="s">
        <v>57</v>
      </c>
      <c r="E11" s="54">
        <v>42.5</v>
      </c>
      <c r="F11" s="49" t="s">
        <v>44</v>
      </c>
      <c r="G11" s="55"/>
      <c r="H11" s="60"/>
      <c r="I11" s="57"/>
      <c r="J11" s="50"/>
    </row>
    <row r="12" spans="2:10" s="2" customFormat="1" ht="51.75" customHeight="1" x14ac:dyDescent="0.2">
      <c r="B12" s="51" t="s">
        <v>39</v>
      </c>
      <c r="C12" s="59" t="s">
        <v>66</v>
      </c>
      <c r="D12" s="52" t="s">
        <v>58</v>
      </c>
      <c r="E12" s="63">
        <v>42</v>
      </c>
      <c r="F12" s="49" t="s">
        <v>53</v>
      </c>
      <c r="G12" s="55"/>
      <c r="H12" s="60"/>
      <c r="I12" s="57"/>
      <c r="J12" s="50"/>
    </row>
    <row r="13" spans="2:10" s="2" customFormat="1" ht="51.75" customHeight="1" x14ac:dyDescent="0.2">
      <c r="B13" s="51" t="s">
        <v>40</v>
      </c>
      <c r="C13" s="59" t="s">
        <v>67</v>
      </c>
      <c r="D13" s="52" t="s">
        <v>59</v>
      </c>
      <c r="E13" s="63">
        <v>500</v>
      </c>
      <c r="F13" s="49" t="s">
        <v>44</v>
      </c>
      <c r="G13" s="55"/>
      <c r="H13" s="60"/>
      <c r="I13" s="57"/>
      <c r="J13" s="50"/>
    </row>
    <row r="14" spans="2:10" s="2" customFormat="1" ht="27" customHeight="1" x14ac:dyDescent="0.2">
      <c r="B14" s="51" t="s">
        <v>41</v>
      </c>
      <c r="C14" s="64" t="s">
        <v>68</v>
      </c>
      <c r="D14" s="52" t="s">
        <v>60</v>
      </c>
      <c r="E14" s="63">
        <v>8</v>
      </c>
      <c r="F14" s="49" t="s">
        <v>54</v>
      </c>
      <c r="G14" s="55"/>
      <c r="H14" s="60"/>
      <c r="I14" s="57"/>
      <c r="J14" s="50"/>
    </row>
    <row r="15" spans="2:10" s="2" customFormat="1" ht="39.75" customHeight="1" x14ac:dyDescent="0.2">
      <c r="B15" s="51" t="s">
        <v>42</v>
      </c>
      <c r="C15" s="59" t="s">
        <v>69</v>
      </c>
      <c r="D15" s="52" t="s">
        <v>61</v>
      </c>
      <c r="E15" s="63">
        <v>18</v>
      </c>
      <c r="F15" s="49" t="s">
        <v>44</v>
      </c>
      <c r="G15" s="55"/>
      <c r="H15" s="60"/>
      <c r="I15" s="57"/>
      <c r="J15" s="50"/>
    </row>
    <row r="16" spans="2:10" s="2" customFormat="1" ht="102.75" customHeight="1" x14ac:dyDescent="0.2">
      <c r="B16" s="51" t="s">
        <v>43</v>
      </c>
      <c r="C16" s="59" t="s">
        <v>74</v>
      </c>
      <c r="D16" s="52" t="s">
        <v>73</v>
      </c>
      <c r="E16" s="54">
        <v>32.4</v>
      </c>
      <c r="F16" s="65" t="s">
        <v>44</v>
      </c>
      <c r="G16" s="66"/>
      <c r="H16" s="60"/>
      <c r="I16" s="67"/>
      <c r="J16" s="50"/>
    </row>
    <row r="17" spans="1:12" s="2" customFormat="1" ht="42" customHeight="1" x14ac:dyDescent="0.2">
      <c r="B17" s="51" t="s">
        <v>45</v>
      </c>
      <c r="C17" s="64" t="s">
        <v>72</v>
      </c>
      <c r="D17" s="52" t="s">
        <v>62</v>
      </c>
      <c r="E17" s="63">
        <v>11</v>
      </c>
      <c r="F17" s="49" t="s">
        <v>44</v>
      </c>
      <c r="G17" s="55"/>
      <c r="H17" s="60"/>
      <c r="I17" s="57"/>
      <c r="J17" s="50"/>
    </row>
    <row r="18" spans="1:12" s="2" customFormat="1" ht="39" customHeight="1" x14ac:dyDescent="0.2">
      <c r="B18" s="51" t="s">
        <v>46</v>
      </c>
      <c r="C18" s="64" t="s">
        <v>71</v>
      </c>
      <c r="D18" s="52" t="s">
        <v>63</v>
      </c>
      <c r="E18" s="63">
        <v>120</v>
      </c>
      <c r="F18" s="49" t="s">
        <v>44</v>
      </c>
      <c r="G18" s="55"/>
      <c r="H18" s="60"/>
      <c r="I18" s="57"/>
      <c r="J18" s="50"/>
    </row>
    <row r="19" spans="1:12" s="2" customFormat="1" ht="41.25" customHeight="1" x14ac:dyDescent="0.2">
      <c r="B19" s="51" t="s">
        <v>47</v>
      </c>
      <c r="C19" s="59" t="s">
        <v>70</v>
      </c>
      <c r="D19" s="52" t="s">
        <v>64</v>
      </c>
      <c r="E19" s="63">
        <v>850</v>
      </c>
      <c r="F19" s="49" t="s">
        <v>44</v>
      </c>
      <c r="G19" s="55"/>
      <c r="H19" s="60"/>
      <c r="I19" s="57"/>
      <c r="J19" s="50"/>
    </row>
    <row r="20" spans="1:12" s="2" customFormat="1" ht="30" customHeight="1" x14ac:dyDescent="0.2">
      <c r="B20" s="51" t="s">
        <v>52</v>
      </c>
      <c r="C20" s="61" t="s">
        <v>48</v>
      </c>
      <c r="D20" s="52" t="s">
        <v>49</v>
      </c>
      <c r="E20" s="53">
        <v>4</v>
      </c>
      <c r="F20" s="49" t="s">
        <v>50</v>
      </c>
      <c r="G20" s="55">
        <v>500</v>
      </c>
      <c r="H20" s="60">
        <f t="shared" ref="H9:H20" si="0">E20*G20</f>
        <v>2000</v>
      </c>
      <c r="I20" s="57"/>
      <c r="J20" s="48"/>
    </row>
    <row r="21" spans="1:12" s="2" customFormat="1" ht="21" customHeight="1" x14ac:dyDescent="0.2">
      <c r="B21" s="76" t="s">
        <v>5</v>
      </c>
      <c r="C21" s="77"/>
      <c r="D21" s="77"/>
      <c r="E21" s="77"/>
      <c r="F21" s="77"/>
      <c r="G21" s="78"/>
      <c r="H21" s="56"/>
      <c r="I21" s="62"/>
      <c r="J21" s="44"/>
      <c r="L21" s="58"/>
    </row>
    <row r="22" spans="1:12" s="2" customFormat="1" ht="6.75" customHeight="1" x14ac:dyDescent="0.2">
      <c r="B22" s="8"/>
      <c r="C22" s="9"/>
      <c r="D22" s="9"/>
      <c r="E22" s="4"/>
      <c r="F22" s="4"/>
      <c r="G22" s="10"/>
      <c r="H22" s="10"/>
      <c r="I22" s="11"/>
      <c r="J22" s="12"/>
    </row>
    <row r="23" spans="1:12" s="2" customFormat="1" ht="9.75" customHeight="1" x14ac:dyDescent="0.2">
      <c r="B23" s="4"/>
      <c r="C23" s="1"/>
      <c r="D23" s="1"/>
      <c r="E23" s="4"/>
      <c r="F23" s="4"/>
      <c r="G23" s="5"/>
      <c r="H23" s="5"/>
      <c r="I23" s="5"/>
      <c r="J23" s="6"/>
    </row>
    <row r="24" spans="1:12" s="2" customFormat="1" ht="24" customHeight="1" x14ac:dyDescent="0.2">
      <c r="A24" s="45"/>
      <c r="B24" s="4"/>
      <c r="C24" s="1"/>
      <c r="D24" s="1"/>
      <c r="E24" s="4"/>
      <c r="F24" s="4"/>
      <c r="G24" s="5"/>
      <c r="H24" s="5"/>
      <c r="I24" s="5"/>
      <c r="J24" s="6"/>
    </row>
    <row r="25" spans="1:12" s="2" customFormat="1" ht="15" customHeight="1" x14ac:dyDescent="0.2">
      <c r="A25" s="46"/>
      <c r="B25" s="4"/>
      <c r="C25" s="1"/>
      <c r="D25" s="1"/>
      <c r="E25" s="4"/>
      <c r="F25" s="4"/>
      <c r="G25" s="5"/>
      <c r="H25" s="5"/>
      <c r="I25" s="5"/>
      <c r="J25" s="6"/>
    </row>
    <row r="26" spans="1:12" s="2" customFormat="1" ht="15" customHeight="1" x14ac:dyDescent="0.2">
      <c r="A26" s="46"/>
      <c r="B26" s="4"/>
      <c r="C26" s="1"/>
      <c r="D26" s="1"/>
      <c r="E26" s="4"/>
      <c r="F26" s="4"/>
      <c r="G26" s="5"/>
      <c r="H26" s="5"/>
      <c r="I26" s="5"/>
      <c r="J26" s="6"/>
    </row>
    <row r="27" spans="1:12" s="2" customFormat="1" ht="15" customHeight="1" x14ac:dyDescent="0.2">
      <c r="A27" s="46"/>
      <c r="B27" s="4"/>
      <c r="C27" s="1"/>
      <c r="D27" s="1"/>
      <c r="E27" s="4"/>
      <c r="F27" s="4"/>
      <c r="G27" s="5"/>
      <c r="H27" s="5"/>
      <c r="I27" s="5"/>
      <c r="J27" s="6"/>
    </row>
    <row r="28" spans="1:12" s="2" customFormat="1" ht="15" customHeight="1" x14ac:dyDescent="0.2">
      <c r="A28" s="46"/>
      <c r="B28" s="4"/>
      <c r="C28" s="1"/>
      <c r="D28" s="1"/>
      <c r="E28" s="4"/>
      <c r="F28" s="4"/>
      <c r="G28" s="5"/>
      <c r="H28" s="5"/>
      <c r="I28" s="5"/>
      <c r="J28" s="6"/>
    </row>
    <row r="29" spans="1:12" s="2" customFormat="1" ht="15" customHeight="1" x14ac:dyDescent="0.2">
      <c r="A29" s="46"/>
      <c r="B29" s="4"/>
      <c r="C29" s="1"/>
      <c r="D29" s="1"/>
      <c r="E29" s="4"/>
      <c r="F29" s="4"/>
      <c r="G29" s="5"/>
      <c r="H29" s="5"/>
      <c r="I29" s="5"/>
      <c r="J29" s="6"/>
    </row>
    <row r="30" spans="1:12" s="2" customFormat="1" ht="15" customHeight="1" x14ac:dyDescent="0.2">
      <c r="A30" s="46"/>
      <c r="B30" s="4"/>
      <c r="C30" s="1"/>
      <c r="D30" s="1"/>
      <c r="E30" s="4"/>
      <c r="F30" s="4"/>
      <c r="G30" s="5"/>
      <c r="H30" s="5"/>
      <c r="I30" s="5"/>
      <c r="J30" s="6"/>
    </row>
    <row r="31" spans="1:12" s="2" customFormat="1" ht="15" customHeight="1" x14ac:dyDescent="0.2">
      <c r="A31" s="46"/>
      <c r="B31" s="4"/>
      <c r="C31" s="1"/>
      <c r="D31" s="1"/>
      <c r="E31" s="4"/>
      <c r="F31" s="4"/>
      <c r="G31" s="5"/>
      <c r="H31" s="5"/>
      <c r="I31" s="5"/>
      <c r="J31" s="6"/>
    </row>
    <row r="32" spans="1:12" s="2" customFormat="1" ht="15" customHeight="1" x14ac:dyDescent="0.2">
      <c r="A32" s="46"/>
      <c r="B32" s="4"/>
      <c r="C32" s="1"/>
      <c r="D32" s="1"/>
      <c r="E32" s="4"/>
      <c r="F32" s="4"/>
      <c r="G32" s="5"/>
      <c r="H32" s="5"/>
      <c r="I32" s="5"/>
      <c r="J32" s="6"/>
    </row>
    <row r="33" spans="1:11" s="2" customFormat="1" ht="15" customHeight="1" x14ac:dyDescent="0.2">
      <c r="A33" s="46"/>
      <c r="B33" s="4"/>
      <c r="C33" s="1"/>
      <c r="D33" s="1"/>
      <c r="E33" s="4"/>
      <c r="F33" s="4"/>
      <c r="G33" s="5"/>
      <c r="H33" s="5"/>
      <c r="I33" s="5"/>
      <c r="J33" s="6"/>
    </row>
    <row r="34" spans="1:11" s="2" customFormat="1" ht="15" customHeight="1" x14ac:dyDescent="0.2">
      <c r="A34" s="46"/>
      <c r="B34" s="4"/>
      <c r="C34" s="1"/>
      <c r="D34" s="1"/>
      <c r="E34" s="4"/>
      <c r="F34" s="4"/>
      <c r="G34" s="5"/>
      <c r="H34" s="5"/>
      <c r="I34" s="5"/>
      <c r="J34" s="6"/>
    </row>
    <row r="35" spans="1:11" s="2" customFormat="1" ht="15" customHeight="1" x14ac:dyDescent="0.2">
      <c r="A35" s="46"/>
      <c r="B35" s="4"/>
      <c r="C35" s="1"/>
      <c r="D35" s="1"/>
      <c r="E35" s="4"/>
      <c r="F35" s="4"/>
      <c r="G35" s="5"/>
      <c r="H35" s="5"/>
      <c r="I35" s="5"/>
      <c r="J35" s="6"/>
    </row>
    <row r="36" spans="1:11" s="2" customFormat="1" ht="15" customHeight="1" x14ac:dyDescent="0.2">
      <c r="A36" s="46"/>
      <c r="B36" s="4"/>
      <c r="C36" s="1"/>
      <c r="D36" s="1"/>
      <c r="E36" s="4"/>
      <c r="F36" s="4"/>
      <c r="G36" s="5"/>
      <c r="H36" s="5"/>
      <c r="I36" s="5"/>
      <c r="J36" s="6"/>
    </row>
    <row r="37" spans="1:11" s="2" customFormat="1" ht="15" customHeight="1" x14ac:dyDescent="0.2">
      <c r="A37" s="47"/>
      <c r="B37" s="4"/>
      <c r="C37" s="1"/>
      <c r="D37" s="1"/>
      <c r="E37" s="4"/>
      <c r="F37" s="4"/>
      <c r="G37" s="5"/>
      <c r="H37" s="5"/>
      <c r="I37" s="5"/>
      <c r="J37" s="6"/>
    </row>
    <row r="38" spans="1:11" s="2" customFormat="1" ht="15" customHeight="1" x14ac:dyDescent="0.2">
      <c r="B38" s="4"/>
      <c r="C38" s="1"/>
      <c r="D38" s="1"/>
      <c r="E38" s="4"/>
      <c r="F38" s="4"/>
      <c r="G38" s="5"/>
      <c r="H38" s="5"/>
      <c r="I38" s="5"/>
      <c r="J38" s="6"/>
    </row>
    <row r="39" spans="1:11" ht="15" customHeight="1" x14ac:dyDescent="0.2">
      <c r="K39" s="3"/>
    </row>
    <row r="40" spans="1:11" ht="15" customHeight="1" x14ac:dyDescent="0.2">
      <c r="K40" s="3"/>
    </row>
    <row r="41" spans="1:11" ht="27" customHeight="1" x14ac:dyDescent="0.2">
      <c r="K41" s="3"/>
    </row>
    <row r="47" spans="1:11" ht="27" customHeight="1" x14ac:dyDescent="0.2"/>
  </sheetData>
  <mergeCells count="6">
    <mergeCell ref="D2:G2"/>
    <mergeCell ref="D3:G3"/>
    <mergeCell ref="B5:J5"/>
    <mergeCell ref="B6:J6"/>
    <mergeCell ref="B21:G21"/>
    <mergeCell ref="B8:J8"/>
  </mergeCells>
  <phoneticPr fontId="18" type="noConversion"/>
  <printOptions horizontalCentered="1"/>
  <pageMargins left="0.25" right="0.25" top="0.75" bottom="0.75" header="0.3" footer="0.3"/>
  <pageSetup paperSize="9" scale="80" firstPageNumber="0" fitToHeight="0" orientation="landscape" horizontalDpi="300" verticalDpi="300" r:id="rId1"/>
  <headerFooter alignWithMargins="0">
    <oddFooter>Page &amp;P of &amp;N</oddFooter>
  </headerFooter>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28515625" defaultRowHeight="15.75" x14ac:dyDescent="0.25"/>
  <cols>
    <col min="1" max="1" width="5" style="13" customWidth="1"/>
    <col min="2" max="2" width="12.7109375" style="38" customWidth="1"/>
    <col min="3" max="3" width="12.7109375" style="39" customWidth="1"/>
    <col min="4" max="4" width="16.42578125" style="13" customWidth="1"/>
    <col min="5" max="5" width="13.28515625" style="13" customWidth="1"/>
    <col min="6" max="6" width="10.5703125" style="13" customWidth="1"/>
    <col min="7" max="7" width="12.28515625" style="40" customWidth="1"/>
    <col min="8" max="9" width="7.5703125" style="13" customWidth="1"/>
    <col min="10" max="10" width="8.28515625" style="13" bestFit="1" customWidth="1"/>
    <col min="11" max="12" width="7.5703125" style="13" customWidth="1"/>
    <col min="13" max="13" width="8.28515625" style="13" bestFit="1" customWidth="1"/>
    <col min="14" max="15" width="7.5703125" style="13" customWidth="1"/>
    <col min="16" max="16" width="8.28515625" style="13" bestFit="1" customWidth="1"/>
    <col min="17" max="17" width="11.28515625" style="13" customWidth="1"/>
    <col min="18" max="18" width="10.7109375" style="13" customWidth="1"/>
    <col min="19" max="19" width="15.42578125" style="13" customWidth="1"/>
    <col min="20" max="20" width="17.42578125" style="13" customWidth="1"/>
    <col min="21" max="16384" width="9.28515625" style="13"/>
  </cols>
  <sheetData>
    <row r="1" spans="1:256" ht="16.149999999999999" customHeight="1" x14ac:dyDescent="0.25">
      <c r="A1" s="90" t="s">
        <v>6</v>
      </c>
      <c r="B1" s="90"/>
      <c r="C1" s="90"/>
      <c r="D1" s="90"/>
      <c r="E1" s="90"/>
      <c r="F1" s="90"/>
      <c r="G1" s="90"/>
      <c r="H1" s="90"/>
      <c r="I1" s="90"/>
      <c r="J1" s="90"/>
      <c r="K1" s="90"/>
      <c r="L1" s="90"/>
      <c r="M1" s="90"/>
      <c r="N1" s="90"/>
      <c r="O1" s="90"/>
      <c r="P1" s="90"/>
      <c r="Q1" s="90"/>
      <c r="R1" s="90"/>
      <c r="S1" s="90"/>
      <c r="T1" s="90"/>
    </row>
    <row r="2" spans="1:256" ht="16.149999999999999" customHeight="1" x14ac:dyDescent="0.25">
      <c r="A2" s="90" t="s">
        <v>7</v>
      </c>
      <c r="B2" s="90"/>
      <c r="C2" s="90"/>
      <c r="D2" s="90"/>
      <c r="E2" s="90"/>
      <c r="F2" s="90"/>
      <c r="G2" s="90"/>
      <c r="H2" s="90"/>
      <c r="I2" s="90"/>
      <c r="J2" s="90"/>
      <c r="K2" s="90"/>
      <c r="L2" s="90"/>
      <c r="M2" s="90"/>
      <c r="N2" s="90"/>
      <c r="O2" s="90"/>
      <c r="P2" s="90"/>
      <c r="Q2" s="90"/>
      <c r="R2" s="90"/>
      <c r="S2" s="90"/>
      <c r="T2" s="90"/>
    </row>
    <row r="3" spans="1:256" ht="16.149999999999999" customHeight="1" thickBot="1" x14ac:dyDescent="0.3">
      <c r="A3" s="14"/>
      <c r="B3" s="15"/>
      <c r="C3" s="91"/>
      <c r="D3" s="91"/>
      <c r="E3" s="91"/>
      <c r="F3" s="91"/>
      <c r="G3" s="91"/>
      <c r="H3" s="91"/>
      <c r="I3" s="91"/>
      <c r="J3" s="91"/>
      <c r="K3" s="91"/>
      <c r="L3" s="91"/>
      <c r="M3" s="91"/>
      <c r="N3" s="91"/>
      <c r="O3" s="91"/>
      <c r="P3" s="91"/>
      <c r="Q3" s="91"/>
      <c r="R3" s="91"/>
      <c r="S3" s="16">
        <f ca="1">TODAY()</f>
        <v>45670</v>
      </c>
      <c r="T3" s="14"/>
    </row>
    <row r="4" spans="1:256" ht="16.149999999999999" customHeight="1" x14ac:dyDescent="0.25">
      <c r="A4" s="92" t="s">
        <v>8</v>
      </c>
      <c r="B4" s="84" t="s">
        <v>9</v>
      </c>
      <c r="C4" s="84" t="s">
        <v>10</v>
      </c>
      <c r="D4" s="95" t="s">
        <v>11</v>
      </c>
      <c r="E4" s="84" t="s">
        <v>12</v>
      </c>
      <c r="F4" s="95" t="s">
        <v>13</v>
      </c>
      <c r="G4" s="97" t="s">
        <v>14</v>
      </c>
      <c r="H4" s="84" t="s">
        <v>15</v>
      </c>
      <c r="I4" s="84"/>
      <c r="J4" s="84"/>
      <c r="K4" s="85" t="s">
        <v>16</v>
      </c>
      <c r="L4" s="86"/>
      <c r="M4" s="87"/>
      <c r="N4" s="84" t="s">
        <v>17</v>
      </c>
      <c r="O4" s="84"/>
      <c r="P4" s="84"/>
      <c r="Q4" s="88" t="s">
        <v>18</v>
      </c>
      <c r="R4" s="84" t="s">
        <v>19</v>
      </c>
      <c r="S4" s="84" t="s">
        <v>20</v>
      </c>
      <c r="T4" s="99" t="s">
        <v>21</v>
      </c>
    </row>
    <row r="5" spans="1:256" ht="38.25" x14ac:dyDescent="0.25">
      <c r="A5" s="93"/>
      <c r="B5" s="94"/>
      <c r="C5" s="94"/>
      <c r="D5" s="96"/>
      <c r="E5" s="94"/>
      <c r="F5" s="96"/>
      <c r="G5" s="98"/>
      <c r="H5" s="17" t="s">
        <v>22</v>
      </c>
      <c r="I5" s="17" t="s">
        <v>23</v>
      </c>
      <c r="J5" s="17" t="s">
        <v>24</v>
      </c>
      <c r="K5" s="17" t="s">
        <v>22</v>
      </c>
      <c r="L5" s="17" t="s">
        <v>25</v>
      </c>
      <c r="M5" s="17" t="s">
        <v>24</v>
      </c>
      <c r="N5" s="17" t="s">
        <v>26</v>
      </c>
      <c r="O5" s="17" t="s">
        <v>27</v>
      </c>
      <c r="P5" s="17" t="s">
        <v>28</v>
      </c>
      <c r="Q5" s="89"/>
      <c r="R5" s="94"/>
      <c r="S5" s="94"/>
      <c r="T5" s="100"/>
    </row>
    <row r="6" spans="1:256" ht="40.15" customHeight="1" x14ac:dyDescent="0.25">
      <c r="A6" s="18">
        <v>1</v>
      </c>
      <c r="B6" s="19"/>
      <c r="C6" s="19"/>
      <c r="D6" s="20"/>
      <c r="E6" s="21"/>
      <c r="F6" s="22"/>
      <c r="G6" s="22"/>
      <c r="H6" s="23"/>
      <c r="I6" s="23"/>
      <c r="J6" s="23"/>
      <c r="K6" s="23"/>
      <c r="L6" s="23"/>
      <c r="M6" s="23"/>
      <c r="N6" s="23"/>
      <c r="O6" s="23"/>
      <c r="P6" s="23"/>
      <c r="Q6" s="24"/>
      <c r="R6" s="23"/>
      <c r="S6" s="25"/>
      <c r="T6" s="26"/>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row>
    <row r="7" spans="1:256" ht="40.15" customHeight="1" x14ac:dyDescent="0.25">
      <c r="A7" s="18">
        <v>2</v>
      </c>
      <c r="B7" s="19"/>
      <c r="C7" s="19"/>
      <c r="D7" s="20"/>
      <c r="E7" s="21"/>
      <c r="F7" s="22"/>
      <c r="G7" s="22"/>
      <c r="H7" s="23"/>
      <c r="I7" s="23"/>
      <c r="J7" s="23"/>
      <c r="K7" s="23"/>
      <c r="L7" s="23"/>
      <c r="M7" s="23"/>
      <c r="N7" s="23"/>
      <c r="O7" s="23"/>
      <c r="P7" s="23"/>
      <c r="Q7" s="28"/>
      <c r="R7" s="23"/>
      <c r="S7" s="25"/>
      <c r="T7" s="29"/>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row>
    <row r="8" spans="1:256" ht="40.15" customHeight="1" x14ac:dyDescent="0.25">
      <c r="A8" s="18">
        <v>3</v>
      </c>
      <c r="B8" s="19"/>
      <c r="C8" s="19"/>
      <c r="D8" s="20"/>
      <c r="E8" s="21"/>
      <c r="F8" s="22"/>
      <c r="G8" s="22"/>
      <c r="H8" s="23"/>
      <c r="I8" s="23"/>
      <c r="J8" s="23"/>
      <c r="K8" s="23"/>
      <c r="L8" s="23"/>
      <c r="M8" s="23"/>
      <c r="N8" s="23"/>
      <c r="O8" s="23"/>
      <c r="P8" s="23"/>
      <c r="Q8" s="28"/>
      <c r="R8" s="23"/>
      <c r="S8" s="25"/>
      <c r="T8" s="29"/>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row>
    <row r="9" spans="1:256" ht="40.15" customHeight="1" x14ac:dyDescent="0.25">
      <c r="A9" s="18">
        <v>4</v>
      </c>
      <c r="B9" s="19"/>
      <c r="C9" s="19"/>
      <c r="D9" s="20"/>
      <c r="E9" s="21"/>
      <c r="F9" s="21"/>
      <c r="G9" s="22"/>
      <c r="H9" s="23"/>
      <c r="I9" s="23"/>
      <c r="J9" s="23"/>
      <c r="K9" s="23"/>
      <c r="L9" s="23"/>
      <c r="M9" s="23"/>
      <c r="N9" s="23"/>
      <c r="O9" s="23"/>
      <c r="P9" s="23"/>
      <c r="Q9" s="28"/>
      <c r="R9" s="23"/>
      <c r="S9" s="25"/>
      <c r="T9" s="30"/>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row>
    <row r="10" spans="1:256" ht="40.15" customHeight="1" x14ac:dyDescent="0.25">
      <c r="A10" s="18">
        <v>5</v>
      </c>
      <c r="B10" s="19"/>
      <c r="C10" s="19"/>
      <c r="D10" s="20"/>
      <c r="E10" s="21"/>
      <c r="F10" s="21"/>
      <c r="G10" s="22"/>
      <c r="H10" s="23"/>
      <c r="I10" s="23"/>
      <c r="J10" s="23"/>
      <c r="K10" s="23"/>
      <c r="L10" s="23"/>
      <c r="M10" s="23"/>
      <c r="N10" s="23"/>
      <c r="O10" s="23"/>
      <c r="P10" s="23"/>
      <c r="Q10" s="28"/>
      <c r="R10" s="23"/>
      <c r="S10" s="25"/>
      <c r="T10" s="29"/>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row>
    <row r="11" spans="1:256" ht="16.149999999999999" customHeight="1" thickBot="1" x14ac:dyDescent="0.3">
      <c r="A11" s="82" t="s">
        <v>29</v>
      </c>
      <c r="B11" s="83"/>
      <c r="C11" s="83"/>
      <c r="D11" s="83"/>
      <c r="E11" s="83"/>
      <c r="F11" s="31"/>
      <c r="G11" s="32"/>
      <c r="H11" s="33"/>
      <c r="I11" s="34"/>
      <c r="J11" s="34">
        <f>SUM(J6:J10)</f>
        <v>0</v>
      </c>
      <c r="K11" s="34"/>
      <c r="L11" s="34"/>
      <c r="M11" s="35">
        <f>SUM(M6:M10)</f>
        <v>0</v>
      </c>
      <c r="N11" s="34"/>
      <c r="O11" s="34"/>
      <c r="P11" s="34">
        <f>SUM(P6:P10)</f>
        <v>0</v>
      </c>
      <c r="Q11" s="34">
        <f>SUM(Q6:Q10)</f>
        <v>0</v>
      </c>
      <c r="R11" s="34">
        <f>SUM(R6:R10)</f>
        <v>0</v>
      </c>
      <c r="S11" s="36"/>
      <c r="T11" s="37"/>
    </row>
    <row r="13" spans="1:256" x14ac:dyDescent="0.25">
      <c r="R13" s="41"/>
    </row>
    <row r="14" spans="1:256" x14ac:dyDescent="0.25">
      <c r="R14" s="42"/>
    </row>
  </sheetData>
  <mergeCells count="18">
    <mergeCell ref="A1:T1"/>
    <mergeCell ref="A2:T2"/>
    <mergeCell ref="C3:R3"/>
    <mergeCell ref="A4:A5"/>
    <mergeCell ref="B4:B5"/>
    <mergeCell ref="C4:C5"/>
    <mergeCell ref="D4:D5"/>
    <mergeCell ref="E4:E5"/>
    <mergeCell ref="F4:F5"/>
    <mergeCell ref="G4:G5"/>
    <mergeCell ref="T4:T5"/>
    <mergeCell ref="R4:R5"/>
    <mergeCell ref="S4:S5"/>
    <mergeCell ref="A11:E11"/>
    <mergeCell ref="H4:J4"/>
    <mergeCell ref="K4:M4"/>
    <mergeCell ref="N4:P4"/>
    <mergeCell ref="Q4:Q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customXml/itemProps3.xml><?xml version="1.0" encoding="utf-8"?>
<ds:datastoreItem xmlns:ds="http://schemas.openxmlformats.org/officeDocument/2006/customXml" ds:itemID="{379C38F5-F64D-429F-A7AD-185EF62C708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2024-12-22T10:51:03Z</cp:lastPrinted>
  <dcterms:created xsi:type="dcterms:W3CDTF">2008-08-31T05:35:23Z</dcterms:created>
  <dcterms:modified xsi:type="dcterms:W3CDTF">2025-01-13T06:17:27Z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