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careinternational-my.sharepoint.com/personal/jalil_fazl_care_org/Documents/RFQ Above 25000 $/WFP/1- 2025/PR# 6838- Construction Materials/"/>
    </mc:Choice>
  </mc:AlternateContent>
  <xr:revisionPtr revIDLastSave="78" documentId="13_ncr:1_{131A511B-17AD-438D-B426-63F14EFFA712}" xr6:coauthVersionLast="47" xr6:coauthVersionMax="47" xr10:uidLastSave="{24910058-D9DC-4E85-9495-530747AD3DC2}"/>
  <bookViews>
    <workbookView xWindow="-120" yWindow="-120" windowWidth="29040" windowHeight="15720" xr2:uid="{00000000-000D-0000-FFFF-FFFF00000000}"/>
  </bookViews>
  <sheets>
    <sheet name="Annex #2 " sheetId="13" r:id="rId1"/>
  </sheets>
  <definedNames>
    <definedName name="_xlnm.Print_Area" localSheetId="0">'Annex #2 '!$A$1:$I$7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3" l="1"/>
  <c r="H5" i="13"/>
  <c r="H4" i="13"/>
  <c r="H7" i="13" l="1"/>
</calcChain>
</file>

<file path=xl/sharedStrings.xml><?xml version="1.0" encoding="utf-8"?>
<sst xmlns="http://schemas.openxmlformats.org/spreadsheetml/2006/main" count="18" uniqueCount="17">
  <si>
    <t>UoM</t>
  </si>
  <si>
    <t>#</t>
  </si>
  <si>
    <t>Items Discription</t>
  </si>
  <si>
    <t>QTY</t>
  </si>
  <si>
    <t>Remark</t>
  </si>
  <si>
    <t>Total Cost in AFN</t>
  </si>
  <si>
    <t>Total Cost
 AFN</t>
  </si>
  <si>
    <t>Unit Cost
AFN</t>
  </si>
  <si>
    <t xml:space="preserve">Company Name </t>
  </si>
  <si>
    <t>(                                                          )</t>
  </si>
  <si>
    <t>m3</t>
  </si>
  <si>
    <t>Kg</t>
  </si>
  <si>
    <t xml:space="preserve">Delivery Location: Injil District Targeted Villages- Herat Province  </t>
  </si>
  <si>
    <t xml:space="preserve"> High quality Stone (Stright Shaped at least on the both sides, Hard, Well Shaped, and sized, crashed, Free from cavities, cracks, or patches and without soft or loose materials) should be between 15  to 35 cm in size and sourced from the Gazargah or shaidai areas . the stone will be measured and calculated based on cubic meters of work , including transportation costs to all project sites. it is mentionable that the items will be transported to 3 villages in Injil district which the distance is About 30 KM far away from Herat city.
Vendors might assure the quality of all provided items, otherwise if the items are rejected by technical team replacing cost responsibilities are with vendors. Cost of All types of tests for Stone requested by the technical engineer might be included in the quotation.
سنگ با کیفیت بالا  ( دم دار یا نما دارحداقل دوطرف نما داشته باشد، سخت، شکل و اندازه مناست ، شکسته، بدون حفره، ترک یا درز،بدون مواد نرم یا سست) سایز سنگ بین 15 الی 35 سانتی باید باشد واز منابع گازرگاه یا شیدایی تهیه شود همچنان برمنای مترمکعب کارشده محاسبه خواهد گردید. همرای هزینه حمل و نقل به تمام پروژه ها درنظرگرفته شود ، قابل ذکر است که این قلم به 3 قریه (پروانه ، ده شیخ و چشمه ها ) ولسوالی انجیل که فاصله آنها از شهر هرات حدود 30 کیلومتر است، انتقال می یابد.شرکت ها باید کیفیت تمام اقلام ارایه شده را تضمین کنند در صورت رد شدن اقلام توسط تیم تخنیکی  هزینه جایگزین به مسولیت شرکت ها است و هزینه تست های که از طرف تیم تخنیکی تعین میشود به عهده شرکت می باشد.  نوت :  این پروژه ها در دامنه ها و دره ها  است شرکت نرخ دهنده در قسمت هزینه انتقال این مورد را در نظر بگیرد </t>
  </si>
  <si>
    <t xml:space="preserve">Gabion Box (Double twisted mesh wire diameter is 3mm, hexagonal mesh opening is 100mmX120mm, Selvedge wire diameter is 4 mm, Lacing Wire diameter is 2.2 mm, surface treatment is heavily hot dip galvanized (zinc coating=300-320g/square meter). One set includes gabion mesh, diaphragm, and lacing wire.
Gabion Box Size will be in different sizes (100cmX100cmX100cm, 150cmX100cmX100cm 200cmX100cmX100cm and 250cmX100cmX100cm) and the amount will be clarified to the vendor by technical team according to the field need.   Note: The cost of gabions, the cost of gabion weaving, the cost of waste in gabion weaving, and all transportation costs of the woven gabion boxes to the relevant projects must be considered. It should be noted that these items will be transported to the projects in the Injil district in 3 different villages which the distance is about 30  km far away from Herat city villages, 
Vendors might assure the quality of all provided items, otherwise if the items are rejected by technical team replacing cost responsibilities are with vendors. Cost of All types of tests for wire of gabion ٌrequested by the technical engineer might be included in the quotation..جعبه‌های گابیونی بافته شده  با استفاده از سیم مش دوبل تابیده به قطر 3 میلی‌متر و سیم لبه یا فرم با قطر 4 میلی‌متر و با ابعاد فاصله مش شش‌ضلعی 100 میلی‌متر × 120 میلی‌متر. سیم‌های گابیون به‌کار رفته در این جعبه‌ها باید از نوع گالوانیزه گرم سنگین با قطر 3 میلی‌متر و 4 میلی‌متر بوده و روکش گالوانیزه آن‌ها باید بین 300 الی 320 گرم در هر متر مربع جست داشته باشد. هر مجموعه شامل مش گابیون، دیافراگم و بافت گابیون می‌باشد. جعبه‌های گابیون باید در اندازه‌های مختلف بافته شوند که بر اساس نیاز پروژه  ها توسط تیم تخنیکی  به شرکت قراردادی اندازه ها داده می شود.نوت: هزینه سیم گابیون‌ها باجست بالا 300 گرام بر متر مربع ، هزینه بافت جعبه های گابیون، هزینه ضایعات سیم گابیون در بافت جعبه گابیون و تمام  هزینه‌های حمل و نقل جعبه‌های بافته‌شده گابیون به پروژه‌های  مربوطه باید در نظر گرفته شود. لازم به ذکر است که این اقلام به پروژه‌های ولسوالی انجیل و به 3 قریه های مختلف که فاصله آن‌ها از مرکز شهر هرات  حدود 30 کیلومتر است، منتقل خواهد شد و هزینه تمام  تست های  از طرف تیم تخنیکی تعین میشود به عهده شرکت می باشد. نوت :  این پروژه در دامنه ها و دره ها است   شرکت نرخ دهنده در قسمت هزینه انتقال این مورد را در نظر بگیرد </t>
  </si>
  <si>
    <t xml:space="preserve"> Lacing Wire diameter is 2.2 mm, surface treatment is heavily hot dip galvanized (zinc coating=300- 320g/square meter).
Note: The cost of gabions and all transportation costs of the wire of gabion  to the relevant projects must be considered. It should be noted that these items will be transported to the projects in the Injil district in  3 different villages which the distance is about 30 km far away from Herat city , 
Vendors might assure the quality of all provided items, otherwise if the items are rejected by technical team replacing cost responsibilities are with vendors. Cost of All types of tests for Wire of Gaboin requested by the technical engineer might be included in the quotation.سیم گره زنی یا بسته بندی جعبه های گابیون با قطر 2.2 میلی‌مترو با پوشش سطحی جستی  گالوانیزه گرم سنگین به               میزان 300-320 گرم بر متر مربع
نوت: هزینه سیم گابیون‌ها باجست بالا 300 گرام بر متر مربع ، و تمام  هزینه‌های حمل و نقل  گابیون به پروژه‌های  مربوطه باید در نظر گرفته شود. لازم به ذکر است که این اقلام به پروژه‌های ولسوالی انجیل و به 3 قریه های مختلف که فاصله آن‌ها از مرکز شهر هرات حدود 30 کیلومتر است، منتقل خواهد شد و هزینه تست های  که از طرف تیم تخنیکی تعین میشود به عهده شرکت می باشد</t>
  </si>
  <si>
    <r>
      <t xml:space="preserve">Procurement Of Construction Materials for WFP Project - </t>
    </r>
    <r>
      <rPr>
        <b/>
        <sz val="18"/>
        <color rgb="FF000000"/>
        <rFont val="Tw Cen MT"/>
        <family val="2"/>
      </rPr>
      <t>Annex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</si>
</sst>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0"/>
      <color indexed="8"/>
      <name val="Tw Cen MT"/>
      <family val="2"/>
    </font>
    <font>
      <sz val="11"/>
      <color indexed="8"/>
      <name val="Calibri"/>
      <family val="2"/>
    </font>
    <font>
      <sz val="11"/>
      <color theme="1"/>
      <name val="Calibri"/>
      <family val="2"/>
      <scheme val="minor"/>
    </font>
    <font>
      <b/>
      <sz val="16"/>
      <color indexed="8"/>
      <name val="Tw Cen MT"/>
      <family val="2"/>
    </font>
    <font>
      <b/>
      <sz val="12"/>
      <name val="Tw Cen MT"/>
      <family val="2"/>
    </font>
    <font>
      <b/>
      <sz val="14"/>
      <name val="Calibri"/>
      <family val="2"/>
      <scheme val="minor"/>
    </font>
    <font>
      <b/>
      <sz val="14"/>
      <color theme="1"/>
      <name val="Calibri"/>
      <family val="2"/>
      <scheme val="minor"/>
    </font>
    <font>
      <b/>
      <sz val="16"/>
      <name val="Calibri"/>
      <family val="2"/>
      <scheme val="minor"/>
    </font>
    <font>
      <b/>
      <sz val="14"/>
      <color indexed="8"/>
      <name val="Tw Cen MT"/>
      <family val="2"/>
    </font>
    <font>
      <b/>
      <sz val="18"/>
      <color rgb="FF000000"/>
      <name val="Tw Cen MT"/>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0" borderId="0"/>
    <xf numFmtId="0" fontId="3" fillId="0" borderId="0"/>
  </cellStyleXfs>
  <cellXfs count="26">
    <xf numFmtId="0" fontId="0" fillId="0" borderId="0" xfId="0"/>
    <xf numFmtId="0" fontId="1" fillId="0" borderId="0" xfId="0" applyFont="1"/>
    <xf numFmtId="0" fontId="5" fillId="0" borderId="1" xfId="0" applyFont="1" applyBorder="1" applyAlignment="1">
      <alignment horizontal="center" vertical="center"/>
    </xf>
    <xf numFmtId="0" fontId="6" fillId="0" borderId="3" xfId="4" applyFont="1" applyBorder="1" applyAlignment="1">
      <alignment horizontal="right" vertical="center" wrapText="1" readingOrder="1"/>
    </xf>
    <xf numFmtId="0" fontId="4" fillId="0" borderId="8" xfId="0" applyFont="1" applyBorder="1" applyAlignment="1">
      <alignment horizontal="center" vertical="center"/>
    </xf>
    <xf numFmtId="0" fontId="4" fillId="0" borderId="8" xfId="0" applyFont="1" applyBorder="1" applyAlignment="1">
      <alignment horizontal="center" vertical="center" wrapText="1"/>
    </xf>
    <xf numFmtId="0" fontId="6" fillId="0" borderId="1" xfId="4" applyFont="1" applyBorder="1" applyAlignment="1">
      <alignment vertical="center" wrapText="1" readingOrder="1"/>
    </xf>
    <xf numFmtId="0" fontId="6" fillId="0" borderId="3" xfId="4" applyFont="1" applyBorder="1" applyAlignment="1">
      <alignment horizontal="center" vertical="center" wrapText="1" readingOrder="1"/>
    </xf>
    <xf numFmtId="0" fontId="7" fillId="0" borderId="3" xfId="0" applyFont="1" applyBorder="1" applyAlignment="1">
      <alignment horizontal="center" vertical="center"/>
    </xf>
    <xf numFmtId="0" fontId="1" fillId="0" borderId="2" xfId="0" applyFont="1" applyBorder="1"/>
    <xf numFmtId="0" fontId="1" fillId="0" borderId="0" xfId="0" applyFont="1" applyAlignment="1">
      <alignment horizontal="left"/>
    </xf>
    <xf numFmtId="0" fontId="7" fillId="0" borderId="3" xfId="0" applyFont="1" applyBorder="1" applyAlignment="1">
      <alignment horizontal="center" vertical="center"/>
    </xf>
    <xf numFmtId="0" fontId="7" fillId="0" borderId="4" xfId="0" applyFont="1" applyBorder="1" applyAlignment="1">
      <alignment horizontal="center" vertical="center"/>
    </xf>
    <xf numFmtId="15"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lignment horizontal="left" vertical="center"/>
    </xf>
    <xf numFmtId="0" fontId="8" fillId="0" borderId="3" xfId="4" applyFont="1" applyBorder="1" applyAlignment="1">
      <alignment horizontal="center" vertical="center" wrapText="1" readingOrder="1"/>
    </xf>
    <xf numFmtId="0" fontId="8" fillId="0" borderId="5" xfId="4" applyFont="1" applyBorder="1" applyAlignment="1">
      <alignment horizontal="center" vertical="center" wrapText="1" readingOrder="1"/>
    </xf>
    <xf numFmtId="0" fontId="8" fillId="0" borderId="4" xfId="4" applyFont="1" applyBorder="1" applyAlignment="1">
      <alignment horizontal="center" vertical="center" wrapText="1" readingOrder="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2" xfId="0" applyFont="1" applyBorder="1" applyAlignment="1">
      <alignment horizontal="center" vertical="center" wrapText="1"/>
    </xf>
  </cellXfs>
  <cellStyles count="5">
    <cellStyle name="Comma 2" xfId="1" xr:uid="{00000000-0005-0000-0000-000000000000}"/>
    <cellStyle name="Normal" xfId="0" builtinId="0"/>
    <cellStyle name="Normal 2" xfId="3" xr:uid="{00000000-0005-0000-0000-000002000000}"/>
    <cellStyle name="Normal 4" xfId="4" xr:uid="{00000000-0005-0000-0000-000003000000}"/>
    <cellStyle name="Percent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645883</xdr:colOff>
      <xdr:row>1</xdr:row>
      <xdr:rowOff>0</xdr:rowOff>
    </xdr:to>
    <xdr:pic>
      <xdr:nvPicPr>
        <xdr:cNvPr id="2" name="Picture 38" descr="care logo">
          <a:extLst>
            <a:ext uri="{FF2B5EF4-FFF2-40B4-BE49-F238E27FC236}">
              <a16:creationId xmlns:a16="http://schemas.microsoft.com/office/drawing/2014/main" id="{07E8D7EA-0DAD-481B-818B-9650A7E3F2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550" y="81065"/>
          <a:ext cx="645883" cy="5248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xdr:row>
      <xdr:rowOff>0</xdr:rowOff>
    </xdr:from>
    <xdr:to>
      <xdr:col>0</xdr:col>
      <xdr:colOff>0</xdr:colOff>
      <xdr:row>7</xdr:row>
      <xdr:rowOff>0</xdr:rowOff>
    </xdr:to>
    <xdr:pic>
      <xdr:nvPicPr>
        <xdr:cNvPr id="3" name="Picture 38" descr="care logo">
          <a:extLst>
            <a:ext uri="{FF2B5EF4-FFF2-40B4-BE49-F238E27FC236}">
              <a16:creationId xmlns:a16="http://schemas.microsoft.com/office/drawing/2014/main" id="{858E567E-EA27-4BF4-A3C8-32CE642F9D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7360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119530</xdr:colOff>
      <xdr:row>0</xdr:row>
      <xdr:rowOff>0</xdr:rowOff>
    </xdr:from>
    <xdr:to>
      <xdr:col>1</xdr:col>
      <xdr:colOff>735486</xdr:colOff>
      <xdr:row>1</xdr:row>
      <xdr:rowOff>0</xdr:rowOff>
    </xdr:to>
    <xdr:pic>
      <xdr:nvPicPr>
        <xdr:cNvPr id="4" name="Picture 38" descr="care logo">
          <a:extLst>
            <a:ext uri="{FF2B5EF4-FFF2-40B4-BE49-F238E27FC236}">
              <a16:creationId xmlns:a16="http://schemas.microsoft.com/office/drawing/2014/main" id="{65CA2E0F-B72A-4B4D-B317-F37013E4DDE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530" y="0"/>
          <a:ext cx="930281"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1"/>
  <sheetViews>
    <sheetView showGridLines="0" tabSelected="1" view="pageBreakPreview" zoomScale="85" zoomScaleNormal="85" zoomScaleSheetLayoutView="85" zoomScalePageLayoutView="40" workbookViewId="0">
      <selection activeCell="A2" sqref="A2:I2"/>
    </sheetView>
  </sheetViews>
  <sheetFormatPr defaultColWidth="6.85546875" defaultRowHeight="0" customHeight="1" zeroHeight="1" x14ac:dyDescent="0.2"/>
  <cols>
    <col min="1" max="1" width="4.7109375" style="1" customWidth="1"/>
    <col min="2" max="2" width="35.140625" style="1" customWidth="1"/>
    <col min="3" max="3" width="112.5703125" style="1" customWidth="1"/>
    <col min="4" max="4" width="6.7109375" style="1" customWidth="1"/>
    <col min="5" max="5" width="5.85546875" style="1" customWidth="1"/>
    <col min="6" max="6" width="11.28515625" style="1" customWidth="1"/>
    <col min="7" max="7" width="16.42578125" style="1" customWidth="1"/>
    <col min="8" max="8" width="17.7109375" style="1" customWidth="1"/>
    <col min="9" max="9" width="33.5703125" style="1" customWidth="1"/>
    <col min="10" max="16384" width="6.85546875" style="1"/>
  </cols>
  <sheetData>
    <row r="1" spans="1:9" ht="74.45" customHeight="1" x14ac:dyDescent="0.2">
      <c r="A1" s="9"/>
      <c r="B1" s="25" t="s">
        <v>16</v>
      </c>
      <c r="C1" s="25"/>
      <c r="D1" s="14"/>
      <c r="E1" s="14"/>
      <c r="F1" s="14" t="s">
        <v>8</v>
      </c>
      <c r="G1" s="14"/>
      <c r="H1" s="13" t="s">
        <v>9</v>
      </c>
      <c r="I1" s="14"/>
    </row>
    <row r="2" spans="1:9" s="10" customFormat="1" ht="35.1" customHeight="1" x14ac:dyDescent="0.2">
      <c r="A2" s="15" t="s">
        <v>12</v>
      </c>
      <c r="B2" s="16"/>
      <c r="C2" s="16"/>
      <c r="D2" s="16"/>
      <c r="E2" s="16"/>
      <c r="F2" s="16"/>
      <c r="G2" s="16"/>
      <c r="H2" s="16"/>
      <c r="I2" s="17"/>
    </row>
    <row r="3" spans="1:9" ht="49.15" customHeight="1" x14ac:dyDescent="0.2">
      <c r="A3" s="4" t="s">
        <v>1</v>
      </c>
      <c r="B3" s="23" t="s">
        <v>2</v>
      </c>
      <c r="C3" s="24"/>
      <c r="D3" s="23" t="s">
        <v>3</v>
      </c>
      <c r="E3" s="24"/>
      <c r="F3" s="4" t="s">
        <v>0</v>
      </c>
      <c r="G3" s="5" t="s">
        <v>7</v>
      </c>
      <c r="H3" s="5" t="s">
        <v>6</v>
      </c>
      <c r="I3" s="4" t="s">
        <v>4</v>
      </c>
    </row>
    <row r="4" spans="1:9" ht="267" customHeight="1" x14ac:dyDescent="0.2">
      <c r="A4" s="2">
        <v>1</v>
      </c>
      <c r="B4" s="21" t="s">
        <v>13</v>
      </c>
      <c r="C4" s="22"/>
      <c r="D4" s="11">
        <v>900</v>
      </c>
      <c r="E4" s="12">
        <v>600</v>
      </c>
      <c r="F4" s="8" t="s">
        <v>10</v>
      </c>
      <c r="G4" s="7"/>
      <c r="H4" s="7">
        <f>G4*D4</f>
        <v>0</v>
      </c>
      <c r="I4" s="3"/>
    </row>
    <row r="5" spans="1:9" ht="354.75" customHeight="1" x14ac:dyDescent="0.2">
      <c r="A5" s="2">
        <v>2</v>
      </c>
      <c r="B5" s="21" t="s">
        <v>14</v>
      </c>
      <c r="C5" s="22"/>
      <c r="D5" s="11">
        <v>13000</v>
      </c>
      <c r="E5" s="12">
        <v>90</v>
      </c>
      <c r="F5" s="8" t="s">
        <v>11</v>
      </c>
      <c r="G5" s="7"/>
      <c r="H5" s="7">
        <f t="shared" ref="H5:H6" si="0">D5*G5</f>
        <v>0</v>
      </c>
      <c r="I5" s="3"/>
    </row>
    <row r="6" spans="1:9" ht="206.25" customHeight="1" x14ac:dyDescent="0.2">
      <c r="A6" s="2">
        <v>3</v>
      </c>
      <c r="B6" s="21" t="s">
        <v>15</v>
      </c>
      <c r="C6" s="22"/>
      <c r="D6" s="11">
        <v>300</v>
      </c>
      <c r="E6" s="12"/>
      <c r="F6" s="8" t="s">
        <v>11</v>
      </c>
      <c r="G6" s="7"/>
      <c r="H6" s="7">
        <f t="shared" si="0"/>
        <v>0</v>
      </c>
      <c r="I6" s="3"/>
    </row>
    <row r="7" spans="1:9" ht="46.5" customHeight="1" x14ac:dyDescent="0.2">
      <c r="A7" s="2"/>
      <c r="B7" s="18" t="s">
        <v>5</v>
      </c>
      <c r="C7" s="19"/>
      <c r="D7" s="19"/>
      <c r="E7" s="19"/>
      <c r="F7" s="19"/>
      <c r="G7" s="20"/>
      <c r="H7" s="7">
        <f>SUM(H4:H6)</f>
        <v>0</v>
      </c>
      <c r="I7" s="6"/>
    </row>
    <row r="8" spans="1:9" ht="12.75" customHeight="1" x14ac:dyDescent="0.2"/>
    <row r="9" spans="1:9" ht="12.75" customHeight="1" x14ac:dyDescent="0.2"/>
    <row r="10" spans="1:9" ht="12.75" customHeight="1" x14ac:dyDescent="0.2"/>
    <row r="11" spans="1:9" ht="12.75" customHeight="1" x14ac:dyDescent="0.2"/>
    <row r="12" spans="1:9" ht="12.75" customHeight="1" x14ac:dyDescent="0.2"/>
    <row r="13" spans="1:9" ht="12.75" customHeight="1" x14ac:dyDescent="0.2"/>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sheetData>
  <mergeCells count="14">
    <mergeCell ref="D5:E5"/>
    <mergeCell ref="H1:I1"/>
    <mergeCell ref="A2:I2"/>
    <mergeCell ref="B7:G7"/>
    <mergeCell ref="B6:C6"/>
    <mergeCell ref="D6:E6"/>
    <mergeCell ref="B4:C4"/>
    <mergeCell ref="B5:C5"/>
    <mergeCell ref="D4:E4"/>
    <mergeCell ref="B3:C3"/>
    <mergeCell ref="D3:E3"/>
    <mergeCell ref="B1:C1"/>
    <mergeCell ref="D1:E1"/>
    <mergeCell ref="F1:G1"/>
  </mergeCells>
  <pageMargins left="0.23622047244094491" right="0.23622047244094491" top="0.74803149606299213" bottom="0.74803149606299213" header="0.31496062992125984" footer="0.31496062992125984"/>
  <pageSetup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#2 </vt:lpstr>
      <vt:lpstr>'Annex #2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Jalil Ahmad Fazl</cp:lastModifiedBy>
  <cp:lastPrinted>2025-01-09T04:12:54Z</cp:lastPrinted>
  <dcterms:created xsi:type="dcterms:W3CDTF">2020-06-25T08:59:42Z</dcterms:created>
  <dcterms:modified xsi:type="dcterms:W3CDTF">2025-01-09T05:04:23Z</dcterms:modified>
</cp:coreProperties>
</file>