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ogistics\اعلان دور اول ۲۰۲۵\"/>
    </mc:Choice>
  </mc:AlternateContent>
  <xr:revisionPtr revIDLastSave="0" documentId="13_ncr:1_{9C422A82-ADBA-4FC3-BCFA-BA2B9ADD899C}" xr6:coauthVersionLast="47" xr6:coauthVersionMax="47" xr10:uidLastSave="{00000000-0000-0000-0000-000000000000}"/>
  <bookViews>
    <workbookView xWindow="-110" yWindow="-110" windowWidth="19420" windowHeight="10300" tabRatio="810" activeTab="2" xr2:uid="{00000000-000D-0000-FFFF-FFFF00000000}"/>
  </bookViews>
  <sheets>
    <sheet name="Medicine" sheetId="7" r:id="rId1"/>
    <sheet name="Expendable Supply" sheetId="8" r:id="rId2"/>
    <sheet name="Lab Reagent" sheetId="9" r:id="rId3"/>
  </sheets>
  <definedNames>
    <definedName name="_xlnm._FilterDatabase" localSheetId="1" hidden="1">'Expendable Supply'!$A$6:$J$79</definedName>
    <definedName name="_xlnm._FilterDatabase" localSheetId="2" hidden="1">'Lab Reagent'!$A$6:$J$42</definedName>
    <definedName name="_xlnm._FilterDatabase" localSheetId="0" hidden="1">Medicine!$A$6:$L$43</definedName>
    <definedName name="_xlnm.Print_Area" localSheetId="1">'Expendable Supply'!$A$1:$L$93</definedName>
    <definedName name="_xlnm.Print_Area" localSheetId="2">'Lab Reagent'!$A$1:$L$57</definedName>
    <definedName name="_xlnm.Print_Area" localSheetId="0">Medicine!$A$1:$L$55</definedName>
    <definedName name="_xlnm.Print_Titles" localSheetId="1">'Expendable Supply'!$6:$6</definedName>
    <definedName name="_xlnm.Print_Titles" localSheetId="2">'Lab Reagent'!$6:$6</definedName>
    <definedName name="_xlnm.Print_Titles" localSheetId="0">Medicine!$6:$6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7" l="1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22" i="7"/>
  <c r="K10" i="7"/>
  <c r="K11" i="7"/>
  <c r="K12" i="7"/>
  <c r="K13" i="7"/>
  <c r="K14" i="7"/>
  <c r="K15" i="7"/>
  <c r="K16" i="7"/>
  <c r="K17" i="7"/>
  <c r="K18" i="7"/>
  <c r="K19" i="7"/>
  <c r="K20" i="7"/>
  <c r="K21" i="7"/>
  <c r="K9" i="7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8" i="9"/>
  <c r="K9" i="8" l="1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8" i="8"/>
  <c r="K8" i="7"/>
  <c r="K79" i="8" l="1"/>
  <c r="K42" i="9" l="1"/>
  <c r="K43" i="7"/>
</calcChain>
</file>

<file path=xl/sharedStrings.xml><?xml version="1.0" encoding="utf-8"?>
<sst xmlns="http://schemas.openxmlformats.org/spreadsheetml/2006/main" count="415" uniqueCount="206">
  <si>
    <t>Tab</t>
  </si>
  <si>
    <t>Bottle</t>
  </si>
  <si>
    <t>Piece</t>
  </si>
  <si>
    <t>Cat Gout   Chromic G = 0 (Needle 30-45)</t>
  </si>
  <si>
    <t>Cat Gout   Chromic G = 2(Needle 30-45)</t>
  </si>
  <si>
    <t>Cat Gout   Chromic G = 3.0 (Needle 35-45)</t>
  </si>
  <si>
    <t>kit</t>
  </si>
  <si>
    <t>Colostomy Bag</t>
  </si>
  <si>
    <t>Cord Clamp (Best Quality)</t>
  </si>
  <si>
    <t>Roll</t>
  </si>
  <si>
    <t>Cripe Bandage 10 cmx4.5m</t>
  </si>
  <si>
    <t>Cripe Bandage15 cmx4.5m</t>
  </si>
  <si>
    <t>Disposable  Gloves Lutex 100Pcs/Box</t>
  </si>
  <si>
    <t xml:space="preserve">Box </t>
  </si>
  <si>
    <t>Foley  Catheter  G = 6</t>
  </si>
  <si>
    <t>Foley  Catheter  G = 8</t>
  </si>
  <si>
    <t>Foley  Catheter  G = 10</t>
  </si>
  <si>
    <t>Foley  Catheter  G = 12</t>
  </si>
  <si>
    <t>I V Canolla  G = 20</t>
  </si>
  <si>
    <t>I V Canolla  G = 22</t>
  </si>
  <si>
    <t>I V Canolla  G = 24</t>
  </si>
  <si>
    <t>Indo tracheal   Tub  G = 7 کف دار</t>
  </si>
  <si>
    <t>Nylone G= 0  (Needle Cutting)</t>
  </si>
  <si>
    <t>Nylone G= 2 (Needle Cutting)</t>
  </si>
  <si>
    <t>Nylone G=2.0 (Needle Cutting)</t>
  </si>
  <si>
    <t>Nylone G=3.0 (Needle Cutting)</t>
  </si>
  <si>
    <t>P O P  Small size</t>
  </si>
  <si>
    <t>P O P Large size</t>
  </si>
  <si>
    <t>Suction Tube G= 12</t>
  </si>
  <si>
    <t>Suction Tube G= 14</t>
  </si>
  <si>
    <t>Suction Tube G= 18</t>
  </si>
  <si>
    <t>Suction Tube G= 20</t>
  </si>
  <si>
    <t>Silk  Suture  G = 0 (Needle Round and Cutting)</t>
  </si>
  <si>
    <t>Silk  Suture  G = 1 (Needle Round and Cutting)</t>
  </si>
  <si>
    <t>Silk  Suture  G = 2 (Needle Round and Cutting)</t>
  </si>
  <si>
    <t>Silk  Suture  G = 1.0 (Needle Round and Cutting)</t>
  </si>
  <si>
    <t>Silk  Suture  G = 2.0 (Needle Round and Cutting)</t>
  </si>
  <si>
    <t>Silk  Suture  G = 3.0 (Needle Round and Cutting)</t>
  </si>
  <si>
    <t>Spinal needle G= 22</t>
  </si>
  <si>
    <t>Splinte small size</t>
  </si>
  <si>
    <t>Splinte large size</t>
  </si>
  <si>
    <t>Surgical Gloves   G = 7</t>
  </si>
  <si>
    <t>Pair</t>
  </si>
  <si>
    <t>Surgical Gloves   G = 7.5</t>
  </si>
  <si>
    <t>Surgical Gloves   G = 8</t>
  </si>
  <si>
    <t>Surgical Blade 21</t>
  </si>
  <si>
    <t>Syringe  5cc</t>
  </si>
  <si>
    <t>Syringe 10cc</t>
  </si>
  <si>
    <t>Syringe 20cc</t>
  </si>
  <si>
    <t>Syringe 60cc (Feeding)</t>
  </si>
  <si>
    <t>Tongue Depressor (Abslange) 100Pcs/Box</t>
  </si>
  <si>
    <t xml:space="preserve">Triangular   Bandage                             </t>
  </si>
  <si>
    <t xml:space="preserve">Urine   Bag  Drainable                                      </t>
  </si>
  <si>
    <t>Vicryl  G = 1 (Needle 40-45)</t>
  </si>
  <si>
    <t>Vicryl  G = 2 (Needle 40-50)</t>
  </si>
  <si>
    <t>A.S.O.(Anti Striplinzine O Titer)  100 Test</t>
  </si>
  <si>
    <t>Kit</t>
  </si>
  <si>
    <t>Box</t>
  </si>
  <si>
    <t>Blood bag  500ml + Set</t>
  </si>
  <si>
    <t>Blood bag 250ml + Set</t>
  </si>
  <si>
    <t>Chest  Tub  G = 24 (With Water Cell Bottle) Mondrain</t>
  </si>
  <si>
    <t>Chest  Tub  G = 28(With Water Cell Bottle) Mondrain</t>
  </si>
  <si>
    <t>Chest  Tub  G = 36(With Water Cell Bottle) Mondrain</t>
  </si>
  <si>
    <t>Foley  Catheter  G = 20</t>
  </si>
  <si>
    <t>I V Canolla  G = 18</t>
  </si>
  <si>
    <t>Loco plaster 2.5cm x 5m</t>
  </si>
  <si>
    <t>Splinte Medium size</t>
  </si>
  <si>
    <t>Tornicat</t>
  </si>
  <si>
    <t>Vicryl  G = 1.0 (Needle 40-45) Cutting</t>
  </si>
  <si>
    <t>شماره</t>
  </si>
  <si>
    <t>اسم جنس</t>
  </si>
  <si>
    <t>واحد</t>
  </si>
  <si>
    <t>Blood Lancet 200/box</t>
  </si>
  <si>
    <t>Brucilosis  Test (IVD)  A+M</t>
  </si>
  <si>
    <t>Urine. 10 V  100 Strip / Btl</t>
  </si>
  <si>
    <t>Absorbent  gauze  20Yard</t>
  </si>
  <si>
    <t>Unit Price</t>
  </si>
  <si>
    <t>Blood bag 100ml + Set</t>
  </si>
  <si>
    <t>IV Set     سیت سیروم</t>
  </si>
  <si>
    <t>Chest  Tub  G = 24   ساده</t>
  </si>
  <si>
    <t>Chest  Tub  G = 28  ساده</t>
  </si>
  <si>
    <t>Chest  Tub  G = 36  ساده</t>
  </si>
  <si>
    <t>Disposable Surgical Hat  کلاه یکبار مصرف</t>
  </si>
  <si>
    <t>Abdominal Tampon</t>
  </si>
  <si>
    <t>قیمت فی واحد</t>
  </si>
  <si>
    <t>Manufacture Country</t>
  </si>
  <si>
    <t>Company</t>
  </si>
  <si>
    <t>اسم کشور تولید کننده</t>
  </si>
  <si>
    <t>اسم کمپنی تولید کننده</t>
  </si>
  <si>
    <t>S/N</t>
  </si>
  <si>
    <t>Name</t>
  </si>
  <si>
    <t>Unit</t>
  </si>
  <si>
    <t>Remarks</t>
  </si>
  <si>
    <t>ملاحظات</t>
  </si>
  <si>
    <t>Total</t>
  </si>
  <si>
    <t>Afg</t>
  </si>
  <si>
    <t>Prepared by:ترتیـــــب شـــــده توسط</t>
  </si>
  <si>
    <t xml:space="preserve">نام شركت يا عمده فروشي </t>
  </si>
  <si>
    <t>LTD  Name……………………….</t>
  </si>
  <si>
    <t>تاریخ</t>
  </si>
  <si>
    <t>شرکت برنده صد فیصد خواسته میشود.</t>
  </si>
  <si>
    <t>Date………./……………/……………..</t>
  </si>
  <si>
    <t>۲- قبل از اینکه به خانه پری لست آغاز نماید خواهش ما از شما این است که یکبار بصورت مکمل اقلام را مرورنماید. در صورتیکه یکی</t>
  </si>
  <si>
    <t>امضا مسول شركت</t>
  </si>
  <si>
    <t>از اقلام را بدون موجودیت نرخ بدهید شما از جمله متخلفین شناخته میشوید.</t>
  </si>
  <si>
    <t>Signature……………………………….</t>
  </si>
  <si>
    <t>۳- در صورتیکه با موجودیت ویا عدم موجودیت یکی از اقلام در مارکیت کابل شما مشکل میداشته باشید باید قبل ازپروسه آفر گشای طور</t>
  </si>
  <si>
    <t>مهرشركت</t>
  </si>
  <si>
    <t>Pharmacy Stamp……………………….</t>
  </si>
  <si>
    <t>H.C.V Test Strip</t>
  </si>
  <si>
    <t xml:space="preserve">H.I.V-Test  Strip </t>
  </si>
  <si>
    <t xml:space="preserve">Cervical Collar (Free Size) گردن بند  </t>
  </si>
  <si>
    <t>Face Mask 50 Piece /Box</t>
  </si>
  <si>
    <t>Spinal needle G= 24</t>
  </si>
  <si>
    <t>Quantity</t>
  </si>
  <si>
    <t>Total Price</t>
  </si>
  <si>
    <t>مقدار</t>
  </si>
  <si>
    <t>قیمت مجموع</t>
  </si>
  <si>
    <t>۴-به تمام اقلام که مقدار هم ندارد باید نرخ داده شود چون درجریان سال نظر به ضرورت واقعات ممکن کارشود.</t>
  </si>
  <si>
    <t>Tablet</t>
  </si>
  <si>
    <t>Sachet</t>
  </si>
  <si>
    <t>Famotidine, tablet 40 mg,</t>
  </si>
  <si>
    <t>Blood grouping kit (Anti A, B, D) 3X10ml</t>
  </si>
  <si>
    <t>Calcium Tube</t>
  </si>
  <si>
    <t>CRP Test  100 test</t>
  </si>
  <si>
    <t>E.D.T.A  Tub 100 Piece/Box</t>
  </si>
  <si>
    <t>Glucose for Micro lab 1000ml</t>
  </si>
  <si>
    <t>H.B.S-Test Strip  Ag</t>
  </si>
  <si>
    <t>Pregnancy Test  Strip</t>
  </si>
  <si>
    <t>RF Latix (Romatic 100 Test)</t>
  </si>
  <si>
    <t>SGOT for Micro Lab</t>
  </si>
  <si>
    <t>SGPT for Micro Lab</t>
  </si>
  <si>
    <t>Stool Container Bottles + Cap spoon size 20ml</t>
  </si>
  <si>
    <t xml:space="preserve">Syphilis  Test  Strip </t>
  </si>
  <si>
    <t>WBC sulotion 500ml</t>
  </si>
  <si>
    <t>Widal   Test (TO+TH)100Test (IVD)</t>
  </si>
  <si>
    <t>۱- بعد ازقرارداد برای هرقلم ادویه براعلاوه GMP. CoPP. QC اسناد تآییدی اداره ملی غذا و ادویه ( AFDA) را برای هر بچ نمبر ادویه از</t>
  </si>
  <si>
    <t>GMP</t>
  </si>
  <si>
    <t>COPP</t>
  </si>
  <si>
    <t>موجودیت GMP</t>
  </si>
  <si>
    <t>موجودیت COPP</t>
  </si>
  <si>
    <t>QC- AFDA</t>
  </si>
  <si>
    <t xml:space="preserve">موجودیت , QC   با تأييدی اداره ملی غذا و دوا  </t>
  </si>
  <si>
    <t>نوت: انتقال از مرکز( کابل)  الی ولایت میدان وردک، ولسوالی سیدآباد، دفتر مؤسسه خیربشر به دوش شرکت برنده میباشد</t>
  </si>
  <si>
    <t>کتبی مؤسسه خیربشر صحی وخیریه  را درجریان بگذارید. درغیر آن روز آفرگشایی حق شکایت را نخواهد داشت.</t>
  </si>
  <si>
    <t>نوت: انتقال از مرکز( کابل)  الی ولایت میدان وردک، ولسوالی سیدآباد، دفتر مؤسسه خیر بشر به دوش شرکت برنده میباشد</t>
  </si>
  <si>
    <t>کتبی مؤسسه خیربشر صحی و خیریه را درجریان بگذارید. درغیر آن روز آفرگشایی حق شکایت را نخواهد داشت.</t>
  </si>
  <si>
    <t>Acetyl Salicylic Acid Tab 100mg  tab</t>
  </si>
  <si>
    <t>Acetyl Salicylic Acid Tab 500mg coated tab</t>
  </si>
  <si>
    <t>Activated Charcoal Tab  250mg</t>
  </si>
  <si>
    <t>Adrenalin 1mg in 1ml hydrochloride orhydrogen tartarate</t>
  </si>
  <si>
    <t>Ampoule</t>
  </si>
  <si>
    <t>Aluminium hydroxide 225mg+Magnesium hydroxide 200mg per 5 ml,  in 120ml bottle</t>
  </si>
  <si>
    <t>Aluminum hydroxide+Magnesium Hydroxide Cheweble tab 200mg+200mg</t>
  </si>
  <si>
    <t xml:space="preserve">Calcium 1g, tablet </t>
  </si>
  <si>
    <t>Chlorhexidine, solution, 5% (digluconate) for dilution</t>
  </si>
  <si>
    <t>Chlorphenamine maleate 4mg tabs/100</t>
  </si>
  <si>
    <t>Chlorpheniramine Maleate Injection 10mg/ml in 1ml amp</t>
  </si>
  <si>
    <t>Ciprofloxacin (restricted indication), oral liquid 250mg/5ml</t>
  </si>
  <si>
    <t>Ciprofloxacine 250 mg per tablet</t>
  </si>
  <si>
    <t xml:space="preserve">Ergometrine maleate .2mg per milliliter, injection solution
</t>
  </si>
  <si>
    <t>Ergometrine maleate 0.2 mg per tablet, oral</t>
  </si>
  <si>
    <t>Ferrous Sulphate, oral solution equivalent 125mg/5ml</t>
  </si>
  <si>
    <t>Ferrous Sulphate+Folic Acid Tab. 60 mg iron +400 mcg Folic acid</t>
  </si>
  <si>
    <t>Folic acid  (Vit B9) 5mg per Tablet</t>
  </si>
  <si>
    <t xml:space="preserve">Gentian Violet Aqueous solution 1%(methylrosanoline) in 25 ml bottle 
</t>
  </si>
  <si>
    <t>Ibuprofen Tab 200mg</t>
  </si>
  <si>
    <t>Lidocaine 2% in 15g tube, topical gel</t>
  </si>
  <si>
    <t>Ointment tube</t>
  </si>
  <si>
    <t>Lindone 1 % in 60 ml bottle</t>
  </si>
  <si>
    <t>Metoclopramide hydrochloride Tab 10mg</t>
  </si>
  <si>
    <t>Metronidazole Oral susp 200mg /5ml in 60ml bottle,</t>
  </si>
  <si>
    <t>Metronidazole Tab 200mg</t>
  </si>
  <si>
    <t>Nystatin Vaginal Tab 100,000 IU</t>
  </si>
  <si>
    <t>Oral Rehydration Salt (ORS) pow 20.50g/l</t>
  </si>
  <si>
    <t>Paracetamol 100mg disp. tabs/</t>
  </si>
  <si>
    <t>Paracetamol 120mg/5ml or.liq/</t>
  </si>
  <si>
    <t>Paracetamol 500mg tabs/</t>
  </si>
  <si>
    <t>Phytomenadione (Vit K) 10 mg /ml, in 1 ml ampoule,</t>
  </si>
  <si>
    <t>Salbutamol sulfate Injection 50 mcg/ml in 2ml Amp</t>
  </si>
  <si>
    <t>Silver sulfadiazine 1% in 500 g , topical cream</t>
  </si>
  <si>
    <t>Tube</t>
  </si>
  <si>
    <t xml:space="preserve">Zinc sulfate 20 mg per tablet, </t>
  </si>
  <si>
    <t>Zinc Oxide 20%,topical cream, tub</t>
  </si>
  <si>
    <t>لست ادویه اساسی برای مراکزصحی مربوط مؤسسه خیربشر صحی و خیریه قرارداد برای ( ۲۰۲۵)</t>
  </si>
  <si>
    <t>KBHAO Health Projects HFs medicine list for (2025)</t>
  </si>
  <si>
    <t>Cat Gout   Chromic G = 1 (Needle 30-45)</t>
  </si>
  <si>
    <t>N G T  G = 5</t>
  </si>
  <si>
    <t>Rectal Tube different size</t>
  </si>
  <si>
    <t>Nublizer Mask Adult and Child</t>
  </si>
  <si>
    <t>pc</t>
  </si>
  <si>
    <t xml:space="preserve">Bilirubine (total) for Micro Labs </t>
  </si>
  <si>
    <t xml:space="preserve">Bilirubine Auto direct </t>
  </si>
  <si>
    <t xml:space="preserve">Cholesterol for Micro Labs </t>
  </si>
  <si>
    <t xml:space="preserve">Creatinine for Micro Lab </t>
  </si>
  <si>
    <t>Glucometer strep 50/box        ( Accu Chek)</t>
  </si>
  <si>
    <t xml:space="preserve">Total  Protine for Micro Lab </t>
  </si>
  <si>
    <t>Toxoplasmosis 40 test/Box</t>
  </si>
  <si>
    <t>Triglyceride  kitfor Micro lab</t>
  </si>
  <si>
    <t xml:space="preserve">Uric acid </t>
  </si>
  <si>
    <t>Urine Container 50ml  Sterile</t>
  </si>
  <si>
    <t>CBC reagents (Medanic)</t>
  </si>
  <si>
    <t>KBHAO Health Project HFs Lab reagent list for (2025)</t>
  </si>
  <si>
    <t>لست مواد لابراتواری طبی برای مراکزصحی مربوط مؤسسه خیر بشر صحی و خیریه قرارداد برای  ( ۲۰۲۵)</t>
  </si>
  <si>
    <t>KBHAO‌ Health Project HFs medical expendable supply list for (2025)</t>
  </si>
  <si>
    <t>لست مواد مصرفی طبی برای مراکزصحی مربوط مؤسسه خیربشر صحی و خیریه قرارداد برای سال ( ۲۰۲۵)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</si>
</sst>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000"/>
    <numFmt numFmtId="165" formatCode="_-* #,##0.00_-;_-* #,##0.00\-;_-* &quot;-&quot;??_-;_-@_-"/>
    <numFmt numFmtId="166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Cambria"/>
      <family val="1"/>
      <scheme val="maj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b/>
      <u/>
      <sz val="12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b/>
      <sz val="14"/>
      <name val="Times New Roman"/>
      <family val="1"/>
    </font>
    <font>
      <b/>
      <sz val="11"/>
      <color theme="1"/>
      <name val="Calibri"/>
      <family val="2"/>
      <scheme val="minor"/>
    </font>
    <font>
      <sz val="8"/>
      <name val="Cambria"/>
      <family val="1"/>
      <scheme val="major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0" fontId="11" fillId="0" borderId="0"/>
  </cellStyleXfs>
  <cellXfs count="75">
    <xf numFmtId="0" fontId="0" fillId="0" borderId="0" xfId="0"/>
    <xf numFmtId="0" fontId="2" fillId="2" borderId="0" xfId="2" applyFill="1" applyProtection="1">
      <protection locked="0"/>
    </xf>
    <xf numFmtId="0" fontId="0" fillId="2" borderId="0" xfId="0" applyFill="1" applyProtection="1">
      <protection locked="0"/>
    </xf>
    <xf numFmtId="0" fontId="0" fillId="2" borderId="1" xfId="0" applyFill="1" applyBorder="1" applyProtection="1">
      <protection locked="0"/>
    </xf>
    <xf numFmtId="0" fontId="11" fillId="0" borderId="0" xfId="18" applyProtection="1">
      <protection locked="0"/>
    </xf>
    <xf numFmtId="0" fontId="13" fillId="0" borderId="1" xfId="18" applyFont="1" applyBorder="1" applyProtection="1">
      <protection locked="0"/>
    </xf>
    <xf numFmtId="0" fontId="14" fillId="0" borderId="0" xfId="18" applyFont="1" applyAlignment="1" applyProtection="1">
      <alignment horizontal="left"/>
      <protection locked="0"/>
    </xf>
    <xf numFmtId="0" fontId="14" fillId="0" borderId="1" xfId="18" applyFont="1" applyBorder="1" applyAlignment="1" applyProtection="1">
      <alignment horizontal="left"/>
      <protection locked="0"/>
    </xf>
    <xf numFmtId="0" fontId="14" fillId="0" borderId="1" xfId="18" applyFont="1" applyBorder="1" applyAlignment="1" applyProtection="1">
      <alignment horizontal="right"/>
      <protection locked="0"/>
    </xf>
    <xf numFmtId="0" fontId="2" fillId="2" borderId="0" xfId="2" applyFill="1"/>
    <xf numFmtId="0" fontId="3" fillId="2" borderId="0" xfId="1" applyFont="1" applyFill="1" applyAlignment="1">
      <alignment readingOrder="1"/>
    </xf>
    <xf numFmtId="0" fontId="3" fillId="4" borderId="2" xfId="2" applyFont="1" applyFill="1" applyBorder="1" applyAlignment="1">
      <alignment horizontal="center" vertical="center"/>
    </xf>
    <xf numFmtId="164" fontId="3" fillId="4" borderId="2" xfId="2" applyNumberFormat="1" applyFont="1" applyFill="1" applyBorder="1" applyAlignment="1">
      <alignment horizontal="center" vertical="center"/>
    </xf>
    <xf numFmtId="0" fontId="3" fillId="4" borderId="2" xfId="2" applyFont="1" applyFill="1" applyBorder="1" applyAlignment="1">
      <alignment horizontal="center" vertical="center" wrapText="1"/>
    </xf>
    <xf numFmtId="0" fontId="8" fillId="4" borderId="2" xfId="2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right" readingOrder="2"/>
    </xf>
    <xf numFmtId="0" fontId="3" fillId="4" borderId="3" xfId="2" applyFont="1" applyFill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 wrapText="1"/>
    </xf>
    <xf numFmtId="0" fontId="8" fillId="4" borderId="4" xfId="2" applyFont="1" applyFill="1" applyBorder="1" applyAlignment="1">
      <alignment horizontal="center" vertical="center" wrapText="1"/>
    </xf>
    <xf numFmtId="164" fontId="3" fillId="4" borderId="5" xfId="2" applyNumberFormat="1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164" fontId="3" fillId="4" borderId="7" xfId="2" applyNumberFormat="1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shrinkToFit="1"/>
    </xf>
    <xf numFmtId="0" fontId="5" fillId="2" borderId="2" xfId="3" applyFont="1" applyFill="1" applyBorder="1" applyAlignment="1">
      <alignment horizontal="left" shrinkToFit="1"/>
    </xf>
    <xf numFmtId="164" fontId="5" fillId="3" borderId="2" xfId="2" applyNumberFormat="1" applyFont="1" applyFill="1" applyBorder="1" applyAlignment="1">
      <alignment horizontal="left" shrinkToFit="1"/>
    </xf>
    <xf numFmtId="0" fontId="5" fillId="0" borderId="2" xfId="2" applyFont="1" applyBorder="1" applyAlignment="1">
      <alignment horizontal="left" shrinkToFit="1"/>
    </xf>
    <xf numFmtId="43" fontId="2" fillId="3" borderId="2" xfId="13" applyFont="1" applyFill="1" applyBorder="1" applyProtection="1">
      <protection locked="0"/>
    </xf>
    <xf numFmtId="166" fontId="2" fillId="3" borderId="2" xfId="13" applyNumberFormat="1" applyFont="1" applyFill="1" applyBorder="1" applyProtection="1"/>
    <xf numFmtId="43" fontId="2" fillId="2" borderId="2" xfId="13" applyFont="1" applyFill="1" applyBorder="1" applyProtection="1">
      <protection locked="0"/>
    </xf>
    <xf numFmtId="43" fontId="2" fillId="2" borderId="2" xfId="13" applyFont="1" applyFill="1" applyBorder="1" applyProtection="1"/>
    <xf numFmtId="0" fontId="2" fillId="2" borderId="7" xfId="2" applyFill="1" applyBorder="1" applyProtection="1">
      <protection locked="0"/>
    </xf>
    <xf numFmtId="0" fontId="5" fillId="3" borderId="2" xfId="3" applyFont="1" applyFill="1" applyBorder="1" applyAlignment="1">
      <alignment horizontal="left" shrinkToFit="1"/>
    </xf>
    <xf numFmtId="0" fontId="5" fillId="0" borderId="6" xfId="3" applyFont="1" applyBorder="1" applyAlignment="1">
      <alignment horizontal="center" vertical="center" shrinkToFit="1"/>
    </xf>
    <xf numFmtId="0" fontId="5" fillId="3" borderId="2" xfId="3" applyFont="1" applyFill="1" applyBorder="1" applyAlignment="1">
      <alignment horizontal="left" vertical="center" shrinkToFit="1"/>
    </xf>
    <xf numFmtId="0" fontId="5" fillId="0" borderId="2" xfId="3" applyFont="1" applyBorder="1" applyAlignment="1">
      <alignment horizontal="left" vertical="center" shrinkToFit="1"/>
    </xf>
    <xf numFmtId="164" fontId="2" fillId="3" borderId="2" xfId="2" applyNumberFormat="1" applyFill="1" applyBorder="1" applyAlignment="1">
      <alignment horizontal="center" vertical="center" shrinkToFit="1"/>
    </xf>
    <xf numFmtId="0" fontId="2" fillId="0" borderId="2" xfId="2" applyBorder="1" applyAlignment="1">
      <alignment horizontal="left" shrinkToFit="1"/>
    </xf>
    <xf numFmtId="0" fontId="2" fillId="3" borderId="2" xfId="2" applyFill="1" applyBorder="1" applyAlignment="1">
      <alignment horizontal="left" shrinkToFit="1"/>
    </xf>
    <xf numFmtId="0" fontId="2" fillId="3" borderId="2" xfId="2" applyFill="1" applyBorder="1" applyAlignment="1">
      <alignment horizontal="center" shrinkToFit="1"/>
    </xf>
    <xf numFmtId="0" fontId="5" fillId="0" borderId="2" xfId="3" applyFont="1" applyBorder="1" applyAlignment="1">
      <alignment horizontal="left" shrinkToFit="1"/>
    </xf>
    <xf numFmtId="0" fontId="2" fillId="0" borderId="2" xfId="2" applyBorder="1" applyAlignment="1">
      <alignment horizontal="center" shrinkToFit="1"/>
    </xf>
    <xf numFmtId="0" fontId="6" fillId="3" borderId="2" xfId="0" applyFont="1" applyFill="1" applyBorder="1" applyAlignment="1">
      <alignment shrinkToFit="1"/>
    </xf>
    <xf numFmtId="0" fontId="7" fillId="3" borderId="2" xfId="2" applyFont="1" applyFill="1" applyBorder="1"/>
    <xf numFmtId="43" fontId="9" fillId="2" borderId="8" xfId="13" applyFont="1" applyFill="1" applyBorder="1" applyAlignment="1" applyProtection="1">
      <alignment horizontal="right"/>
      <protection locked="0"/>
    </xf>
    <xf numFmtId="43" fontId="9" fillId="3" borderId="9" xfId="13" applyFont="1" applyFill="1" applyBorder="1" applyProtection="1"/>
    <xf numFmtId="0" fontId="9" fillId="2" borderId="10" xfId="2" applyFont="1" applyFill="1" applyBorder="1" applyProtection="1">
      <protection locked="0"/>
    </xf>
    <xf numFmtId="43" fontId="10" fillId="2" borderId="8" xfId="13" applyFont="1" applyFill="1" applyBorder="1" applyProtection="1">
      <protection locked="0"/>
    </xf>
    <xf numFmtId="43" fontId="10" fillId="3" borderId="9" xfId="13" applyFont="1" applyFill="1" applyBorder="1" applyProtection="1"/>
    <xf numFmtId="0" fontId="10" fillId="2" borderId="10" xfId="2" applyFont="1" applyFill="1" applyBorder="1" applyProtection="1">
      <protection locked="0"/>
    </xf>
    <xf numFmtId="0" fontId="3" fillId="2" borderId="8" xfId="2" applyFont="1" applyFill="1" applyBorder="1" applyAlignment="1" applyProtection="1">
      <alignment horizontal="right"/>
      <protection locked="0"/>
    </xf>
    <xf numFmtId="43" fontId="3" fillId="3" borderId="9" xfId="2" applyNumberFormat="1" applyFont="1" applyFill="1" applyBorder="1"/>
    <xf numFmtId="0" fontId="3" fillId="2" borderId="10" xfId="2" applyFont="1" applyFill="1" applyBorder="1" applyProtection="1">
      <protection locked="0"/>
    </xf>
    <xf numFmtId="0" fontId="16" fillId="2" borderId="0" xfId="0" applyFont="1" applyFill="1"/>
    <xf numFmtId="0" fontId="16" fillId="2" borderId="0" xfId="0" applyFont="1" applyFill="1" applyAlignment="1">
      <alignment horizontal="right" readingOrder="2"/>
    </xf>
    <xf numFmtId="0" fontId="3" fillId="2" borderId="0" xfId="2" applyFont="1" applyFill="1" applyAlignment="1">
      <alignment horizontal="right" readingOrder="2"/>
    </xf>
    <xf numFmtId="0" fontId="17" fillId="2" borderId="2" xfId="3" applyFont="1" applyFill="1" applyBorder="1" applyAlignment="1">
      <alignment horizontal="left" wrapText="1" shrinkToFit="1"/>
    </xf>
    <xf numFmtId="0" fontId="18" fillId="4" borderId="4" xfId="2" applyFont="1" applyFill="1" applyBorder="1" applyAlignment="1">
      <alignment horizontal="center" vertical="center" wrapText="1"/>
    </xf>
    <xf numFmtId="0" fontId="18" fillId="4" borderId="2" xfId="2" applyFont="1" applyFill="1" applyBorder="1" applyAlignment="1">
      <alignment horizontal="center" vertical="center" wrapText="1"/>
    </xf>
    <xf numFmtId="0" fontId="2" fillId="2" borderId="0" xfId="2" applyFill="1" applyAlignment="1">
      <alignment horizontal="center" vertical="center"/>
    </xf>
    <xf numFmtId="0" fontId="3" fillId="2" borderId="0" xfId="1" applyFont="1" applyFill="1" applyAlignment="1">
      <alignment horizontal="center" vertical="center" readingOrder="1"/>
    </xf>
    <xf numFmtId="0" fontId="6" fillId="3" borderId="2" xfId="0" applyFont="1" applyFill="1" applyBorder="1" applyAlignment="1">
      <alignment horizontal="center" vertical="center" shrinkToFit="1"/>
    </xf>
    <xf numFmtId="0" fontId="7" fillId="3" borderId="2" xfId="2" applyFont="1" applyFill="1" applyBorder="1" applyAlignment="1">
      <alignment horizontal="center" vertical="center"/>
    </xf>
    <xf numFmtId="0" fontId="2" fillId="2" borderId="0" xfId="2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166" fontId="2" fillId="2" borderId="2" xfId="13" applyNumberFormat="1" applyFont="1" applyFill="1" applyBorder="1" applyAlignment="1" applyProtection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0" xfId="1" applyFill="1" applyAlignment="1">
      <alignment horizontal="center"/>
    </xf>
    <xf numFmtId="0" fontId="15" fillId="0" borderId="0" xfId="18" applyFont="1" applyAlignment="1">
      <alignment horizontal="center" shrinkToFit="1"/>
    </xf>
    <xf numFmtId="0" fontId="12" fillId="0" borderId="0" xfId="18" applyFont="1" applyAlignment="1" applyProtection="1">
      <alignment horizontal="center"/>
      <protection locked="0"/>
    </xf>
    <xf numFmtId="0" fontId="12" fillId="0" borderId="1" xfId="18" applyFont="1" applyBorder="1" applyAlignment="1" applyProtection="1">
      <alignment horizontal="center"/>
      <protection locked="0"/>
    </xf>
    <xf numFmtId="0" fontId="14" fillId="0" borderId="0" xfId="18" applyFont="1" applyAlignment="1" applyProtection="1">
      <alignment horizontal="left"/>
      <protection locked="0"/>
    </xf>
    <xf numFmtId="0" fontId="14" fillId="0" borderId="1" xfId="18" applyFont="1" applyBorder="1" applyAlignment="1" applyProtection="1">
      <alignment horizontal="left"/>
      <protection locked="0"/>
    </xf>
  </cellXfs>
  <cellStyles count="19">
    <cellStyle name="Comma" xfId="13" builtinId="3"/>
    <cellStyle name="Comma 2" xfId="5" xr:uid="{00000000-0005-0000-0000-000001000000}"/>
    <cellStyle name="Comma 2 2" xfId="12" xr:uid="{00000000-0005-0000-0000-000002000000}"/>
    <cellStyle name="Normal" xfId="0" builtinId="0"/>
    <cellStyle name="Normal 2" xfId="6" xr:uid="{00000000-0005-0000-0000-000005000000}"/>
    <cellStyle name="Normal 2 2" xfId="7" xr:uid="{00000000-0005-0000-0000-000006000000}"/>
    <cellStyle name="Normal 3" xfId="4" xr:uid="{00000000-0005-0000-0000-000007000000}"/>
    <cellStyle name="Normal 3 2" xfId="17" xr:uid="{00000000-0005-0000-0000-000008000000}"/>
    <cellStyle name="Normal 4" xfId="8" xr:uid="{00000000-0005-0000-0000-000009000000}"/>
    <cellStyle name="Normal 4 2" xfId="9" xr:uid="{00000000-0005-0000-0000-00000A000000}"/>
    <cellStyle name="Normal 4 3" xfId="11" xr:uid="{00000000-0005-0000-0000-00000B000000}"/>
    <cellStyle name="Normal 4 3 2" xfId="15" xr:uid="{00000000-0005-0000-0000-00000C000000}"/>
    <cellStyle name="Normal 5" xfId="10" xr:uid="{00000000-0005-0000-0000-00000D000000}"/>
    <cellStyle name="Normal 8" xfId="16" xr:uid="{00000000-0005-0000-0000-00000E000000}"/>
    <cellStyle name="Normal 9" xfId="14" xr:uid="{00000000-0005-0000-0000-00000F000000}"/>
    <cellStyle name="Normal_BPHS Medical Equipment e" xfId="2" xr:uid="{00000000-0005-0000-0000-000010000000}"/>
    <cellStyle name="Normal_Sheet1_1" xfId="3" xr:uid="{00000000-0005-0000-0000-000012000000}"/>
    <cellStyle name="Normal_Sheet1_EC Daikundi ME" xfId="1" xr:uid="{00000000-0005-0000-0000-000013000000}"/>
    <cellStyle name="Normal_Sheet2" xfId="18" xr:uid="{00000000-0005-0000-0000-00001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248241</xdr:colOff>
      <xdr:row>0</xdr:row>
      <xdr:rowOff>60615</xdr:rowOff>
    </xdr:from>
    <xdr:to>
      <xdr:col>1</xdr:col>
      <xdr:colOff>1318845</xdr:colOff>
      <xdr:row>4</xdr:row>
      <xdr:rowOff>21687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E7825E2-A486-0CD3-41C3-7880A17B57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48241" y="60615"/>
          <a:ext cx="1329489" cy="7084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147494</xdr:colOff>
      <xdr:row>0</xdr:row>
      <xdr:rowOff>0</xdr:rowOff>
    </xdr:from>
    <xdr:to>
      <xdr:col>1</xdr:col>
      <xdr:colOff>1339273</xdr:colOff>
      <xdr:row>4</xdr:row>
      <xdr:rowOff>41460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C123FFC-B9B4-443A-B9D7-BBB67CE519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7494" y="0"/>
          <a:ext cx="1486188" cy="791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147494</xdr:colOff>
      <xdr:row>0</xdr:row>
      <xdr:rowOff>0</xdr:rowOff>
    </xdr:from>
    <xdr:to>
      <xdr:col>1</xdr:col>
      <xdr:colOff>1229591</xdr:colOff>
      <xdr:row>3</xdr:row>
      <xdr:rowOff>208153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9D350B9-1128-4C94-8EDF-8AA1F7A3B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7494" y="0"/>
          <a:ext cx="1376506" cy="7334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L57"/>
  <sheetViews>
    <sheetView zoomScale="110" zoomScaleNormal="110" workbookViewId="0">
      <selection activeCell="A5" sqref="A5:L5"/>
    </sheetView>
  </sheetViews>
  <sheetFormatPr defaultRowHeight="12.5" x14ac:dyDescent="0.25"/>
  <cols>
    <col min="1" max="1" width="3.7265625" style="1" customWidth="1"/>
    <col min="2" max="2" width="60.54296875" style="1" customWidth="1"/>
    <col min="3" max="3" width="7.7265625" style="1" customWidth="1"/>
    <col min="4" max="4" width="14.26953125" style="1" customWidth="1"/>
    <col min="5" max="5" width="14" style="1" customWidth="1"/>
    <col min="6" max="7" width="6.7265625" style="1" customWidth="1"/>
    <col min="8" max="8" width="7.7265625" style="1" customWidth="1"/>
    <col min="9" max="9" width="8.81640625" style="1" customWidth="1"/>
    <col min="10" max="10" width="12.81640625" style="1" customWidth="1"/>
    <col min="11" max="11" width="14.81640625" style="1" customWidth="1"/>
    <col min="12" max="12" width="12.26953125" style="1" customWidth="1"/>
    <col min="13" max="243" width="9.1796875" style="1"/>
    <col min="244" max="244" width="3.453125" style="1" customWidth="1"/>
    <col min="245" max="245" width="31.54296875" style="1" customWidth="1"/>
    <col min="246" max="246" width="5.54296875" style="1" customWidth="1"/>
    <col min="247" max="247" width="7.7265625" style="1" customWidth="1"/>
    <col min="248" max="253" width="11.1796875" style="1" customWidth="1"/>
    <col min="254" max="254" width="12.81640625" style="1" customWidth="1"/>
    <col min="255" max="499" width="9.1796875" style="1"/>
    <col min="500" max="500" width="3.453125" style="1" customWidth="1"/>
    <col min="501" max="501" width="31.54296875" style="1" customWidth="1"/>
    <col min="502" max="502" width="5.54296875" style="1" customWidth="1"/>
    <col min="503" max="503" width="7.7265625" style="1" customWidth="1"/>
    <col min="504" max="509" width="11.1796875" style="1" customWidth="1"/>
    <col min="510" max="510" width="12.81640625" style="1" customWidth="1"/>
    <col min="511" max="755" width="9.1796875" style="1"/>
    <col min="756" max="756" width="3.453125" style="1" customWidth="1"/>
    <col min="757" max="757" width="31.54296875" style="1" customWidth="1"/>
    <col min="758" max="758" width="5.54296875" style="1" customWidth="1"/>
    <col min="759" max="759" width="7.7265625" style="1" customWidth="1"/>
    <col min="760" max="765" width="11.1796875" style="1" customWidth="1"/>
    <col min="766" max="766" width="12.81640625" style="1" customWidth="1"/>
    <col min="767" max="1011" width="9.1796875" style="1"/>
    <col min="1012" max="1012" width="3.453125" style="1" customWidth="1"/>
    <col min="1013" max="1013" width="31.54296875" style="1" customWidth="1"/>
    <col min="1014" max="1014" width="5.54296875" style="1" customWidth="1"/>
    <col min="1015" max="1015" width="7.7265625" style="1" customWidth="1"/>
    <col min="1016" max="1021" width="11.1796875" style="1" customWidth="1"/>
    <col min="1022" max="1022" width="12.81640625" style="1" customWidth="1"/>
    <col min="1023" max="1267" width="9.1796875" style="1"/>
    <col min="1268" max="1268" width="3.453125" style="1" customWidth="1"/>
    <col min="1269" max="1269" width="31.54296875" style="1" customWidth="1"/>
    <col min="1270" max="1270" width="5.54296875" style="1" customWidth="1"/>
    <col min="1271" max="1271" width="7.7265625" style="1" customWidth="1"/>
    <col min="1272" max="1277" width="11.1796875" style="1" customWidth="1"/>
    <col min="1278" max="1278" width="12.81640625" style="1" customWidth="1"/>
    <col min="1279" max="1523" width="9.1796875" style="1"/>
    <col min="1524" max="1524" width="3.453125" style="1" customWidth="1"/>
    <col min="1525" max="1525" width="31.54296875" style="1" customWidth="1"/>
    <col min="1526" max="1526" width="5.54296875" style="1" customWidth="1"/>
    <col min="1527" max="1527" width="7.7265625" style="1" customWidth="1"/>
    <col min="1528" max="1533" width="11.1796875" style="1" customWidth="1"/>
    <col min="1534" max="1534" width="12.81640625" style="1" customWidth="1"/>
    <col min="1535" max="1779" width="9.1796875" style="1"/>
    <col min="1780" max="1780" width="3.453125" style="1" customWidth="1"/>
    <col min="1781" max="1781" width="31.54296875" style="1" customWidth="1"/>
    <col min="1782" max="1782" width="5.54296875" style="1" customWidth="1"/>
    <col min="1783" max="1783" width="7.7265625" style="1" customWidth="1"/>
    <col min="1784" max="1789" width="11.1796875" style="1" customWidth="1"/>
    <col min="1790" max="1790" width="12.81640625" style="1" customWidth="1"/>
    <col min="1791" max="2035" width="9.1796875" style="1"/>
    <col min="2036" max="2036" width="3.453125" style="1" customWidth="1"/>
    <col min="2037" max="2037" width="31.54296875" style="1" customWidth="1"/>
    <col min="2038" max="2038" width="5.54296875" style="1" customWidth="1"/>
    <col min="2039" max="2039" width="7.7265625" style="1" customWidth="1"/>
    <col min="2040" max="2045" width="11.1796875" style="1" customWidth="1"/>
    <col min="2046" max="2046" width="12.81640625" style="1" customWidth="1"/>
    <col min="2047" max="2291" width="9.1796875" style="1"/>
    <col min="2292" max="2292" width="3.453125" style="1" customWidth="1"/>
    <col min="2293" max="2293" width="31.54296875" style="1" customWidth="1"/>
    <col min="2294" max="2294" width="5.54296875" style="1" customWidth="1"/>
    <col min="2295" max="2295" width="7.7265625" style="1" customWidth="1"/>
    <col min="2296" max="2301" width="11.1796875" style="1" customWidth="1"/>
    <col min="2302" max="2302" width="12.81640625" style="1" customWidth="1"/>
    <col min="2303" max="2547" width="9.1796875" style="1"/>
    <col min="2548" max="2548" width="3.453125" style="1" customWidth="1"/>
    <col min="2549" max="2549" width="31.54296875" style="1" customWidth="1"/>
    <col min="2550" max="2550" width="5.54296875" style="1" customWidth="1"/>
    <col min="2551" max="2551" width="7.7265625" style="1" customWidth="1"/>
    <col min="2552" max="2557" width="11.1796875" style="1" customWidth="1"/>
    <col min="2558" max="2558" width="12.81640625" style="1" customWidth="1"/>
    <col min="2559" max="2803" width="9.1796875" style="1"/>
    <col min="2804" max="2804" width="3.453125" style="1" customWidth="1"/>
    <col min="2805" max="2805" width="31.54296875" style="1" customWidth="1"/>
    <col min="2806" max="2806" width="5.54296875" style="1" customWidth="1"/>
    <col min="2807" max="2807" width="7.7265625" style="1" customWidth="1"/>
    <col min="2808" max="2813" width="11.1796875" style="1" customWidth="1"/>
    <col min="2814" max="2814" width="12.81640625" style="1" customWidth="1"/>
    <col min="2815" max="3059" width="9.1796875" style="1"/>
    <col min="3060" max="3060" width="3.453125" style="1" customWidth="1"/>
    <col min="3061" max="3061" width="31.54296875" style="1" customWidth="1"/>
    <col min="3062" max="3062" width="5.54296875" style="1" customWidth="1"/>
    <col min="3063" max="3063" width="7.7265625" style="1" customWidth="1"/>
    <col min="3064" max="3069" width="11.1796875" style="1" customWidth="1"/>
    <col min="3070" max="3070" width="12.81640625" style="1" customWidth="1"/>
    <col min="3071" max="3315" width="9.1796875" style="1"/>
    <col min="3316" max="3316" width="3.453125" style="1" customWidth="1"/>
    <col min="3317" max="3317" width="31.54296875" style="1" customWidth="1"/>
    <col min="3318" max="3318" width="5.54296875" style="1" customWidth="1"/>
    <col min="3319" max="3319" width="7.7265625" style="1" customWidth="1"/>
    <col min="3320" max="3325" width="11.1796875" style="1" customWidth="1"/>
    <col min="3326" max="3326" width="12.81640625" style="1" customWidth="1"/>
    <col min="3327" max="3571" width="9.1796875" style="1"/>
    <col min="3572" max="3572" width="3.453125" style="1" customWidth="1"/>
    <col min="3573" max="3573" width="31.54296875" style="1" customWidth="1"/>
    <col min="3574" max="3574" width="5.54296875" style="1" customWidth="1"/>
    <col min="3575" max="3575" width="7.7265625" style="1" customWidth="1"/>
    <col min="3576" max="3581" width="11.1796875" style="1" customWidth="1"/>
    <col min="3582" max="3582" width="12.81640625" style="1" customWidth="1"/>
    <col min="3583" max="3827" width="9.1796875" style="1"/>
    <col min="3828" max="3828" width="3.453125" style="1" customWidth="1"/>
    <col min="3829" max="3829" width="31.54296875" style="1" customWidth="1"/>
    <col min="3830" max="3830" width="5.54296875" style="1" customWidth="1"/>
    <col min="3831" max="3831" width="7.7265625" style="1" customWidth="1"/>
    <col min="3832" max="3837" width="11.1796875" style="1" customWidth="1"/>
    <col min="3838" max="3838" width="12.81640625" style="1" customWidth="1"/>
    <col min="3839" max="4083" width="9.1796875" style="1"/>
    <col min="4084" max="4084" width="3.453125" style="1" customWidth="1"/>
    <col min="4085" max="4085" width="31.54296875" style="1" customWidth="1"/>
    <col min="4086" max="4086" width="5.54296875" style="1" customWidth="1"/>
    <col min="4087" max="4087" width="7.7265625" style="1" customWidth="1"/>
    <col min="4088" max="4093" width="11.1796875" style="1" customWidth="1"/>
    <col min="4094" max="4094" width="12.81640625" style="1" customWidth="1"/>
    <col min="4095" max="4339" width="9.1796875" style="1"/>
    <col min="4340" max="4340" width="3.453125" style="1" customWidth="1"/>
    <col min="4341" max="4341" width="31.54296875" style="1" customWidth="1"/>
    <col min="4342" max="4342" width="5.54296875" style="1" customWidth="1"/>
    <col min="4343" max="4343" width="7.7265625" style="1" customWidth="1"/>
    <col min="4344" max="4349" width="11.1796875" style="1" customWidth="1"/>
    <col min="4350" max="4350" width="12.81640625" style="1" customWidth="1"/>
    <col min="4351" max="4595" width="9.1796875" style="1"/>
    <col min="4596" max="4596" width="3.453125" style="1" customWidth="1"/>
    <col min="4597" max="4597" width="31.54296875" style="1" customWidth="1"/>
    <col min="4598" max="4598" width="5.54296875" style="1" customWidth="1"/>
    <col min="4599" max="4599" width="7.7265625" style="1" customWidth="1"/>
    <col min="4600" max="4605" width="11.1796875" style="1" customWidth="1"/>
    <col min="4606" max="4606" width="12.81640625" style="1" customWidth="1"/>
    <col min="4607" max="4851" width="9.1796875" style="1"/>
    <col min="4852" max="4852" width="3.453125" style="1" customWidth="1"/>
    <col min="4853" max="4853" width="31.54296875" style="1" customWidth="1"/>
    <col min="4854" max="4854" width="5.54296875" style="1" customWidth="1"/>
    <col min="4855" max="4855" width="7.7265625" style="1" customWidth="1"/>
    <col min="4856" max="4861" width="11.1796875" style="1" customWidth="1"/>
    <col min="4862" max="4862" width="12.81640625" style="1" customWidth="1"/>
    <col min="4863" max="5107" width="9.1796875" style="1"/>
    <col min="5108" max="5108" width="3.453125" style="1" customWidth="1"/>
    <col min="5109" max="5109" width="31.54296875" style="1" customWidth="1"/>
    <col min="5110" max="5110" width="5.54296875" style="1" customWidth="1"/>
    <col min="5111" max="5111" width="7.7265625" style="1" customWidth="1"/>
    <col min="5112" max="5117" width="11.1796875" style="1" customWidth="1"/>
    <col min="5118" max="5118" width="12.81640625" style="1" customWidth="1"/>
    <col min="5119" max="5363" width="9.1796875" style="1"/>
    <col min="5364" max="5364" width="3.453125" style="1" customWidth="1"/>
    <col min="5365" max="5365" width="31.54296875" style="1" customWidth="1"/>
    <col min="5366" max="5366" width="5.54296875" style="1" customWidth="1"/>
    <col min="5367" max="5367" width="7.7265625" style="1" customWidth="1"/>
    <col min="5368" max="5373" width="11.1796875" style="1" customWidth="1"/>
    <col min="5374" max="5374" width="12.81640625" style="1" customWidth="1"/>
    <col min="5375" max="5619" width="9.1796875" style="1"/>
    <col min="5620" max="5620" width="3.453125" style="1" customWidth="1"/>
    <col min="5621" max="5621" width="31.54296875" style="1" customWidth="1"/>
    <col min="5622" max="5622" width="5.54296875" style="1" customWidth="1"/>
    <col min="5623" max="5623" width="7.7265625" style="1" customWidth="1"/>
    <col min="5624" max="5629" width="11.1796875" style="1" customWidth="1"/>
    <col min="5630" max="5630" width="12.81640625" style="1" customWidth="1"/>
    <col min="5631" max="5875" width="9.1796875" style="1"/>
    <col min="5876" max="5876" width="3.453125" style="1" customWidth="1"/>
    <col min="5877" max="5877" width="31.54296875" style="1" customWidth="1"/>
    <col min="5878" max="5878" width="5.54296875" style="1" customWidth="1"/>
    <col min="5879" max="5879" width="7.7265625" style="1" customWidth="1"/>
    <col min="5880" max="5885" width="11.1796875" style="1" customWidth="1"/>
    <col min="5886" max="5886" width="12.81640625" style="1" customWidth="1"/>
    <col min="5887" max="6131" width="9.1796875" style="1"/>
    <col min="6132" max="6132" width="3.453125" style="1" customWidth="1"/>
    <col min="6133" max="6133" width="31.54296875" style="1" customWidth="1"/>
    <col min="6134" max="6134" width="5.54296875" style="1" customWidth="1"/>
    <col min="6135" max="6135" width="7.7265625" style="1" customWidth="1"/>
    <col min="6136" max="6141" width="11.1796875" style="1" customWidth="1"/>
    <col min="6142" max="6142" width="12.81640625" style="1" customWidth="1"/>
    <col min="6143" max="6387" width="9.1796875" style="1"/>
    <col min="6388" max="6388" width="3.453125" style="1" customWidth="1"/>
    <col min="6389" max="6389" width="31.54296875" style="1" customWidth="1"/>
    <col min="6390" max="6390" width="5.54296875" style="1" customWidth="1"/>
    <col min="6391" max="6391" width="7.7265625" style="1" customWidth="1"/>
    <col min="6392" max="6397" width="11.1796875" style="1" customWidth="1"/>
    <col min="6398" max="6398" width="12.81640625" style="1" customWidth="1"/>
    <col min="6399" max="6643" width="9.1796875" style="1"/>
    <col min="6644" max="6644" width="3.453125" style="1" customWidth="1"/>
    <col min="6645" max="6645" width="31.54296875" style="1" customWidth="1"/>
    <col min="6646" max="6646" width="5.54296875" style="1" customWidth="1"/>
    <col min="6647" max="6647" width="7.7265625" style="1" customWidth="1"/>
    <col min="6648" max="6653" width="11.1796875" style="1" customWidth="1"/>
    <col min="6654" max="6654" width="12.81640625" style="1" customWidth="1"/>
    <col min="6655" max="6899" width="9.1796875" style="1"/>
    <col min="6900" max="6900" width="3.453125" style="1" customWidth="1"/>
    <col min="6901" max="6901" width="31.54296875" style="1" customWidth="1"/>
    <col min="6902" max="6902" width="5.54296875" style="1" customWidth="1"/>
    <col min="6903" max="6903" width="7.7265625" style="1" customWidth="1"/>
    <col min="6904" max="6909" width="11.1796875" style="1" customWidth="1"/>
    <col min="6910" max="6910" width="12.81640625" style="1" customWidth="1"/>
    <col min="6911" max="7155" width="9.1796875" style="1"/>
    <col min="7156" max="7156" width="3.453125" style="1" customWidth="1"/>
    <col min="7157" max="7157" width="31.54296875" style="1" customWidth="1"/>
    <col min="7158" max="7158" width="5.54296875" style="1" customWidth="1"/>
    <col min="7159" max="7159" width="7.7265625" style="1" customWidth="1"/>
    <col min="7160" max="7165" width="11.1796875" style="1" customWidth="1"/>
    <col min="7166" max="7166" width="12.81640625" style="1" customWidth="1"/>
    <col min="7167" max="7411" width="9.1796875" style="1"/>
    <col min="7412" max="7412" width="3.453125" style="1" customWidth="1"/>
    <col min="7413" max="7413" width="31.54296875" style="1" customWidth="1"/>
    <col min="7414" max="7414" width="5.54296875" style="1" customWidth="1"/>
    <col min="7415" max="7415" width="7.7265625" style="1" customWidth="1"/>
    <col min="7416" max="7421" width="11.1796875" style="1" customWidth="1"/>
    <col min="7422" max="7422" width="12.81640625" style="1" customWidth="1"/>
    <col min="7423" max="7667" width="9.1796875" style="1"/>
    <col min="7668" max="7668" width="3.453125" style="1" customWidth="1"/>
    <col min="7669" max="7669" width="31.54296875" style="1" customWidth="1"/>
    <col min="7670" max="7670" width="5.54296875" style="1" customWidth="1"/>
    <col min="7671" max="7671" width="7.7265625" style="1" customWidth="1"/>
    <col min="7672" max="7677" width="11.1796875" style="1" customWidth="1"/>
    <col min="7678" max="7678" width="12.81640625" style="1" customWidth="1"/>
    <col min="7679" max="7923" width="9.1796875" style="1"/>
    <col min="7924" max="7924" width="3.453125" style="1" customWidth="1"/>
    <col min="7925" max="7925" width="31.54296875" style="1" customWidth="1"/>
    <col min="7926" max="7926" width="5.54296875" style="1" customWidth="1"/>
    <col min="7927" max="7927" width="7.7265625" style="1" customWidth="1"/>
    <col min="7928" max="7933" width="11.1796875" style="1" customWidth="1"/>
    <col min="7934" max="7934" width="12.81640625" style="1" customWidth="1"/>
    <col min="7935" max="8179" width="9.1796875" style="1"/>
    <col min="8180" max="8180" width="3.453125" style="1" customWidth="1"/>
    <col min="8181" max="8181" width="31.54296875" style="1" customWidth="1"/>
    <col min="8182" max="8182" width="5.54296875" style="1" customWidth="1"/>
    <col min="8183" max="8183" width="7.7265625" style="1" customWidth="1"/>
    <col min="8184" max="8189" width="11.1796875" style="1" customWidth="1"/>
    <col min="8190" max="8190" width="12.81640625" style="1" customWidth="1"/>
    <col min="8191" max="8435" width="9.1796875" style="1"/>
    <col min="8436" max="8436" width="3.453125" style="1" customWidth="1"/>
    <col min="8437" max="8437" width="31.54296875" style="1" customWidth="1"/>
    <col min="8438" max="8438" width="5.54296875" style="1" customWidth="1"/>
    <col min="8439" max="8439" width="7.7265625" style="1" customWidth="1"/>
    <col min="8440" max="8445" width="11.1796875" style="1" customWidth="1"/>
    <col min="8446" max="8446" width="12.81640625" style="1" customWidth="1"/>
    <col min="8447" max="8691" width="9.1796875" style="1"/>
    <col min="8692" max="8692" width="3.453125" style="1" customWidth="1"/>
    <col min="8693" max="8693" width="31.54296875" style="1" customWidth="1"/>
    <col min="8694" max="8694" width="5.54296875" style="1" customWidth="1"/>
    <col min="8695" max="8695" width="7.7265625" style="1" customWidth="1"/>
    <col min="8696" max="8701" width="11.1796875" style="1" customWidth="1"/>
    <col min="8702" max="8702" width="12.81640625" style="1" customWidth="1"/>
    <col min="8703" max="8947" width="9.1796875" style="1"/>
    <col min="8948" max="8948" width="3.453125" style="1" customWidth="1"/>
    <col min="8949" max="8949" width="31.54296875" style="1" customWidth="1"/>
    <col min="8950" max="8950" width="5.54296875" style="1" customWidth="1"/>
    <col min="8951" max="8951" width="7.7265625" style="1" customWidth="1"/>
    <col min="8952" max="8957" width="11.1796875" style="1" customWidth="1"/>
    <col min="8958" max="8958" width="12.81640625" style="1" customWidth="1"/>
    <col min="8959" max="9203" width="9.1796875" style="1"/>
    <col min="9204" max="9204" width="3.453125" style="1" customWidth="1"/>
    <col min="9205" max="9205" width="31.54296875" style="1" customWidth="1"/>
    <col min="9206" max="9206" width="5.54296875" style="1" customWidth="1"/>
    <col min="9207" max="9207" width="7.7265625" style="1" customWidth="1"/>
    <col min="9208" max="9213" width="11.1796875" style="1" customWidth="1"/>
    <col min="9214" max="9214" width="12.81640625" style="1" customWidth="1"/>
    <col min="9215" max="9459" width="9.1796875" style="1"/>
    <col min="9460" max="9460" width="3.453125" style="1" customWidth="1"/>
    <col min="9461" max="9461" width="31.54296875" style="1" customWidth="1"/>
    <col min="9462" max="9462" width="5.54296875" style="1" customWidth="1"/>
    <col min="9463" max="9463" width="7.7265625" style="1" customWidth="1"/>
    <col min="9464" max="9469" width="11.1796875" style="1" customWidth="1"/>
    <col min="9470" max="9470" width="12.81640625" style="1" customWidth="1"/>
    <col min="9471" max="9715" width="9.1796875" style="1"/>
    <col min="9716" max="9716" width="3.453125" style="1" customWidth="1"/>
    <col min="9717" max="9717" width="31.54296875" style="1" customWidth="1"/>
    <col min="9718" max="9718" width="5.54296875" style="1" customWidth="1"/>
    <col min="9719" max="9719" width="7.7265625" style="1" customWidth="1"/>
    <col min="9720" max="9725" width="11.1796875" style="1" customWidth="1"/>
    <col min="9726" max="9726" width="12.81640625" style="1" customWidth="1"/>
    <col min="9727" max="9971" width="9.1796875" style="1"/>
    <col min="9972" max="9972" width="3.453125" style="1" customWidth="1"/>
    <col min="9973" max="9973" width="31.54296875" style="1" customWidth="1"/>
    <col min="9974" max="9974" width="5.54296875" style="1" customWidth="1"/>
    <col min="9975" max="9975" width="7.7265625" style="1" customWidth="1"/>
    <col min="9976" max="9981" width="11.1796875" style="1" customWidth="1"/>
    <col min="9982" max="9982" width="12.81640625" style="1" customWidth="1"/>
    <col min="9983" max="10227" width="9.1796875" style="1"/>
    <col min="10228" max="10228" width="3.453125" style="1" customWidth="1"/>
    <col min="10229" max="10229" width="31.54296875" style="1" customWidth="1"/>
    <col min="10230" max="10230" width="5.54296875" style="1" customWidth="1"/>
    <col min="10231" max="10231" width="7.7265625" style="1" customWidth="1"/>
    <col min="10232" max="10237" width="11.1796875" style="1" customWidth="1"/>
    <col min="10238" max="10238" width="12.81640625" style="1" customWidth="1"/>
    <col min="10239" max="10483" width="9.1796875" style="1"/>
    <col min="10484" max="10484" width="3.453125" style="1" customWidth="1"/>
    <col min="10485" max="10485" width="31.54296875" style="1" customWidth="1"/>
    <col min="10486" max="10486" width="5.54296875" style="1" customWidth="1"/>
    <col min="10487" max="10487" width="7.7265625" style="1" customWidth="1"/>
    <col min="10488" max="10493" width="11.1796875" style="1" customWidth="1"/>
    <col min="10494" max="10494" width="12.81640625" style="1" customWidth="1"/>
    <col min="10495" max="10739" width="9.1796875" style="1"/>
    <col min="10740" max="10740" width="3.453125" style="1" customWidth="1"/>
    <col min="10741" max="10741" width="31.54296875" style="1" customWidth="1"/>
    <col min="10742" max="10742" width="5.54296875" style="1" customWidth="1"/>
    <col min="10743" max="10743" width="7.7265625" style="1" customWidth="1"/>
    <col min="10744" max="10749" width="11.1796875" style="1" customWidth="1"/>
    <col min="10750" max="10750" width="12.81640625" style="1" customWidth="1"/>
    <col min="10751" max="10995" width="9.1796875" style="1"/>
    <col min="10996" max="10996" width="3.453125" style="1" customWidth="1"/>
    <col min="10997" max="10997" width="31.54296875" style="1" customWidth="1"/>
    <col min="10998" max="10998" width="5.54296875" style="1" customWidth="1"/>
    <col min="10999" max="10999" width="7.7265625" style="1" customWidth="1"/>
    <col min="11000" max="11005" width="11.1796875" style="1" customWidth="1"/>
    <col min="11006" max="11006" width="12.81640625" style="1" customWidth="1"/>
    <col min="11007" max="11251" width="9.1796875" style="1"/>
    <col min="11252" max="11252" width="3.453125" style="1" customWidth="1"/>
    <col min="11253" max="11253" width="31.54296875" style="1" customWidth="1"/>
    <col min="11254" max="11254" width="5.54296875" style="1" customWidth="1"/>
    <col min="11255" max="11255" width="7.7265625" style="1" customWidth="1"/>
    <col min="11256" max="11261" width="11.1796875" style="1" customWidth="1"/>
    <col min="11262" max="11262" width="12.81640625" style="1" customWidth="1"/>
    <col min="11263" max="11507" width="9.1796875" style="1"/>
    <col min="11508" max="11508" width="3.453125" style="1" customWidth="1"/>
    <col min="11509" max="11509" width="31.54296875" style="1" customWidth="1"/>
    <col min="11510" max="11510" width="5.54296875" style="1" customWidth="1"/>
    <col min="11511" max="11511" width="7.7265625" style="1" customWidth="1"/>
    <col min="11512" max="11517" width="11.1796875" style="1" customWidth="1"/>
    <col min="11518" max="11518" width="12.81640625" style="1" customWidth="1"/>
    <col min="11519" max="11763" width="9.1796875" style="1"/>
    <col min="11764" max="11764" width="3.453125" style="1" customWidth="1"/>
    <col min="11765" max="11765" width="31.54296875" style="1" customWidth="1"/>
    <col min="11766" max="11766" width="5.54296875" style="1" customWidth="1"/>
    <col min="11767" max="11767" width="7.7265625" style="1" customWidth="1"/>
    <col min="11768" max="11773" width="11.1796875" style="1" customWidth="1"/>
    <col min="11774" max="11774" width="12.81640625" style="1" customWidth="1"/>
    <col min="11775" max="12019" width="9.1796875" style="1"/>
    <col min="12020" max="12020" width="3.453125" style="1" customWidth="1"/>
    <col min="12021" max="12021" width="31.54296875" style="1" customWidth="1"/>
    <col min="12022" max="12022" width="5.54296875" style="1" customWidth="1"/>
    <col min="12023" max="12023" width="7.7265625" style="1" customWidth="1"/>
    <col min="12024" max="12029" width="11.1796875" style="1" customWidth="1"/>
    <col min="12030" max="12030" width="12.81640625" style="1" customWidth="1"/>
    <col min="12031" max="12275" width="9.1796875" style="1"/>
    <col min="12276" max="12276" width="3.453125" style="1" customWidth="1"/>
    <col min="12277" max="12277" width="31.54296875" style="1" customWidth="1"/>
    <col min="12278" max="12278" width="5.54296875" style="1" customWidth="1"/>
    <col min="12279" max="12279" width="7.7265625" style="1" customWidth="1"/>
    <col min="12280" max="12285" width="11.1796875" style="1" customWidth="1"/>
    <col min="12286" max="12286" width="12.81640625" style="1" customWidth="1"/>
    <col min="12287" max="12531" width="9.1796875" style="1"/>
    <col min="12532" max="12532" width="3.453125" style="1" customWidth="1"/>
    <col min="12533" max="12533" width="31.54296875" style="1" customWidth="1"/>
    <col min="12534" max="12534" width="5.54296875" style="1" customWidth="1"/>
    <col min="12535" max="12535" width="7.7265625" style="1" customWidth="1"/>
    <col min="12536" max="12541" width="11.1796875" style="1" customWidth="1"/>
    <col min="12542" max="12542" width="12.81640625" style="1" customWidth="1"/>
    <col min="12543" max="12787" width="9.1796875" style="1"/>
    <col min="12788" max="12788" width="3.453125" style="1" customWidth="1"/>
    <col min="12789" max="12789" width="31.54296875" style="1" customWidth="1"/>
    <col min="12790" max="12790" width="5.54296875" style="1" customWidth="1"/>
    <col min="12791" max="12791" width="7.7265625" style="1" customWidth="1"/>
    <col min="12792" max="12797" width="11.1796875" style="1" customWidth="1"/>
    <col min="12798" max="12798" width="12.81640625" style="1" customWidth="1"/>
    <col min="12799" max="13043" width="9.1796875" style="1"/>
    <col min="13044" max="13044" width="3.453125" style="1" customWidth="1"/>
    <col min="13045" max="13045" width="31.54296875" style="1" customWidth="1"/>
    <col min="13046" max="13046" width="5.54296875" style="1" customWidth="1"/>
    <col min="13047" max="13047" width="7.7265625" style="1" customWidth="1"/>
    <col min="13048" max="13053" width="11.1796875" style="1" customWidth="1"/>
    <col min="13054" max="13054" width="12.81640625" style="1" customWidth="1"/>
    <col min="13055" max="13299" width="9.1796875" style="1"/>
    <col min="13300" max="13300" width="3.453125" style="1" customWidth="1"/>
    <col min="13301" max="13301" width="31.54296875" style="1" customWidth="1"/>
    <col min="13302" max="13302" width="5.54296875" style="1" customWidth="1"/>
    <col min="13303" max="13303" width="7.7265625" style="1" customWidth="1"/>
    <col min="13304" max="13309" width="11.1796875" style="1" customWidth="1"/>
    <col min="13310" max="13310" width="12.81640625" style="1" customWidth="1"/>
    <col min="13311" max="13555" width="9.1796875" style="1"/>
    <col min="13556" max="13556" width="3.453125" style="1" customWidth="1"/>
    <col min="13557" max="13557" width="31.54296875" style="1" customWidth="1"/>
    <col min="13558" max="13558" width="5.54296875" style="1" customWidth="1"/>
    <col min="13559" max="13559" width="7.7265625" style="1" customWidth="1"/>
    <col min="13560" max="13565" width="11.1796875" style="1" customWidth="1"/>
    <col min="13566" max="13566" width="12.81640625" style="1" customWidth="1"/>
    <col min="13567" max="13811" width="9.1796875" style="1"/>
    <col min="13812" max="13812" width="3.453125" style="1" customWidth="1"/>
    <col min="13813" max="13813" width="31.54296875" style="1" customWidth="1"/>
    <col min="13814" max="13814" width="5.54296875" style="1" customWidth="1"/>
    <col min="13815" max="13815" width="7.7265625" style="1" customWidth="1"/>
    <col min="13816" max="13821" width="11.1796875" style="1" customWidth="1"/>
    <col min="13822" max="13822" width="12.81640625" style="1" customWidth="1"/>
    <col min="13823" max="14067" width="9.1796875" style="1"/>
    <col min="14068" max="14068" width="3.453125" style="1" customWidth="1"/>
    <col min="14069" max="14069" width="31.54296875" style="1" customWidth="1"/>
    <col min="14070" max="14070" width="5.54296875" style="1" customWidth="1"/>
    <col min="14071" max="14071" width="7.7265625" style="1" customWidth="1"/>
    <col min="14072" max="14077" width="11.1796875" style="1" customWidth="1"/>
    <col min="14078" max="14078" width="12.81640625" style="1" customWidth="1"/>
    <col min="14079" max="14323" width="9.1796875" style="1"/>
    <col min="14324" max="14324" width="3.453125" style="1" customWidth="1"/>
    <col min="14325" max="14325" width="31.54296875" style="1" customWidth="1"/>
    <col min="14326" max="14326" width="5.54296875" style="1" customWidth="1"/>
    <col min="14327" max="14327" width="7.7265625" style="1" customWidth="1"/>
    <col min="14328" max="14333" width="11.1796875" style="1" customWidth="1"/>
    <col min="14334" max="14334" width="12.81640625" style="1" customWidth="1"/>
    <col min="14335" max="14579" width="9.1796875" style="1"/>
    <col min="14580" max="14580" width="3.453125" style="1" customWidth="1"/>
    <col min="14581" max="14581" width="31.54296875" style="1" customWidth="1"/>
    <col min="14582" max="14582" width="5.54296875" style="1" customWidth="1"/>
    <col min="14583" max="14583" width="7.7265625" style="1" customWidth="1"/>
    <col min="14584" max="14589" width="11.1796875" style="1" customWidth="1"/>
    <col min="14590" max="14590" width="12.81640625" style="1" customWidth="1"/>
    <col min="14591" max="14835" width="9.1796875" style="1"/>
    <col min="14836" max="14836" width="3.453125" style="1" customWidth="1"/>
    <col min="14837" max="14837" width="31.54296875" style="1" customWidth="1"/>
    <col min="14838" max="14838" width="5.54296875" style="1" customWidth="1"/>
    <col min="14839" max="14839" width="7.7265625" style="1" customWidth="1"/>
    <col min="14840" max="14845" width="11.1796875" style="1" customWidth="1"/>
    <col min="14846" max="14846" width="12.81640625" style="1" customWidth="1"/>
    <col min="14847" max="15091" width="9.1796875" style="1"/>
    <col min="15092" max="15092" width="3.453125" style="1" customWidth="1"/>
    <col min="15093" max="15093" width="31.54296875" style="1" customWidth="1"/>
    <col min="15094" max="15094" width="5.54296875" style="1" customWidth="1"/>
    <col min="15095" max="15095" width="7.7265625" style="1" customWidth="1"/>
    <col min="15096" max="15101" width="11.1796875" style="1" customWidth="1"/>
    <col min="15102" max="15102" width="12.81640625" style="1" customWidth="1"/>
    <col min="15103" max="15347" width="9.1796875" style="1"/>
    <col min="15348" max="15348" width="3.453125" style="1" customWidth="1"/>
    <col min="15349" max="15349" width="31.54296875" style="1" customWidth="1"/>
    <col min="15350" max="15350" width="5.54296875" style="1" customWidth="1"/>
    <col min="15351" max="15351" width="7.7265625" style="1" customWidth="1"/>
    <col min="15352" max="15357" width="11.1796875" style="1" customWidth="1"/>
    <col min="15358" max="15358" width="12.81640625" style="1" customWidth="1"/>
    <col min="15359" max="15603" width="9.1796875" style="1"/>
    <col min="15604" max="15604" width="3.453125" style="1" customWidth="1"/>
    <col min="15605" max="15605" width="31.54296875" style="1" customWidth="1"/>
    <col min="15606" max="15606" width="5.54296875" style="1" customWidth="1"/>
    <col min="15607" max="15607" width="7.7265625" style="1" customWidth="1"/>
    <col min="15608" max="15613" width="11.1796875" style="1" customWidth="1"/>
    <col min="15614" max="15614" width="12.81640625" style="1" customWidth="1"/>
    <col min="15615" max="15859" width="9.1796875" style="1"/>
    <col min="15860" max="15860" width="3.453125" style="1" customWidth="1"/>
    <col min="15861" max="15861" width="31.54296875" style="1" customWidth="1"/>
    <col min="15862" max="15862" width="5.54296875" style="1" customWidth="1"/>
    <col min="15863" max="15863" width="7.7265625" style="1" customWidth="1"/>
    <col min="15864" max="15869" width="11.1796875" style="1" customWidth="1"/>
    <col min="15870" max="15870" width="12.81640625" style="1" customWidth="1"/>
    <col min="15871" max="16115" width="9.1796875" style="1"/>
    <col min="16116" max="16116" width="3.453125" style="1" customWidth="1"/>
    <col min="16117" max="16117" width="31.54296875" style="1" customWidth="1"/>
    <col min="16118" max="16118" width="5.54296875" style="1" customWidth="1"/>
    <col min="16119" max="16119" width="7.7265625" style="1" customWidth="1"/>
    <col min="16120" max="16125" width="11.1796875" style="1" customWidth="1"/>
    <col min="16126" max="16126" width="12.81640625" style="1" customWidth="1"/>
    <col min="16127" max="16384" width="9.1796875" style="1"/>
  </cols>
  <sheetData>
    <row r="1" spans="1:12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5.75" customHeight="1" x14ac:dyDescent="0.3">
      <c r="A2" s="69"/>
      <c r="B2" s="69"/>
      <c r="C2" s="10"/>
      <c r="D2" s="10"/>
      <c r="E2" s="9"/>
      <c r="F2" s="9"/>
      <c r="G2" s="9"/>
      <c r="H2" s="9"/>
      <c r="I2" s="9"/>
      <c r="J2" s="9"/>
      <c r="K2" s="9"/>
      <c r="L2" s="9"/>
    </row>
    <row r="3" spans="1:12" ht="13" x14ac:dyDescent="0.3">
      <c r="A3" s="69"/>
      <c r="B3" s="69"/>
      <c r="C3" s="10"/>
      <c r="D3" s="10"/>
      <c r="E3" s="9"/>
      <c r="F3" s="9"/>
      <c r="G3" s="9"/>
      <c r="H3" s="9"/>
      <c r="I3" s="9"/>
      <c r="J3" s="9"/>
      <c r="K3" s="9"/>
      <c r="L3" s="9"/>
    </row>
    <row r="4" spans="1:12" ht="17.5" x14ac:dyDescent="0.35">
      <c r="A4" s="70" t="s">
        <v>185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 ht="18" thickBot="1" x14ac:dyDescent="0.4">
      <c r="A5" s="70" t="s">
        <v>184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26.5" thickTop="1" x14ac:dyDescent="0.25">
      <c r="A6" s="17" t="s">
        <v>89</v>
      </c>
      <c r="B6" s="18" t="s">
        <v>90</v>
      </c>
      <c r="C6" s="19" t="s">
        <v>91</v>
      </c>
      <c r="D6" s="20" t="s">
        <v>85</v>
      </c>
      <c r="E6" s="20" t="s">
        <v>86</v>
      </c>
      <c r="F6" s="59" t="s">
        <v>137</v>
      </c>
      <c r="G6" s="59" t="s">
        <v>138</v>
      </c>
      <c r="H6" s="21" t="s">
        <v>141</v>
      </c>
      <c r="I6" s="20" t="s">
        <v>114</v>
      </c>
      <c r="J6" s="20" t="s">
        <v>76</v>
      </c>
      <c r="K6" s="20" t="s">
        <v>115</v>
      </c>
      <c r="L6" s="22" t="s">
        <v>92</v>
      </c>
    </row>
    <row r="7" spans="1:12" ht="27.75" customHeight="1" x14ac:dyDescent="0.25">
      <c r="A7" s="23" t="s">
        <v>69</v>
      </c>
      <c r="B7" s="11" t="s">
        <v>70</v>
      </c>
      <c r="C7" s="12" t="s">
        <v>71</v>
      </c>
      <c r="D7" s="13" t="s">
        <v>87</v>
      </c>
      <c r="E7" s="13" t="s">
        <v>88</v>
      </c>
      <c r="F7" s="60" t="s">
        <v>139</v>
      </c>
      <c r="G7" s="60" t="s">
        <v>140</v>
      </c>
      <c r="H7" s="14" t="s">
        <v>142</v>
      </c>
      <c r="I7" s="13" t="s">
        <v>116</v>
      </c>
      <c r="J7" s="13" t="s">
        <v>84</v>
      </c>
      <c r="K7" s="13" t="s">
        <v>117</v>
      </c>
      <c r="L7" s="24" t="s">
        <v>93</v>
      </c>
    </row>
    <row r="8" spans="1:12" x14ac:dyDescent="0.25">
      <c r="A8" s="25">
        <v>1</v>
      </c>
      <c r="B8" s="26" t="s">
        <v>147</v>
      </c>
      <c r="C8" s="26" t="s">
        <v>119</v>
      </c>
      <c r="D8" s="27"/>
      <c r="E8" s="28"/>
      <c r="F8" s="28"/>
      <c r="G8" s="28"/>
      <c r="H8" s="29"/>
      <c r="I8" s="30">
        <v>1</v>
      </c>
      <c r="J8" s="31"/>
      <c r="K8" s="32">
        <f>I8*J8</f>
        <v>0</v>
      </c>
      <c r="L8" s="33"/>
    </row>
    <row r="9" spans="1:12" x14ac:dyDescent="0.25">
      <c r="A9" s="25">
        <v>2</v>
      </c>
      <c r="B9" s="26" t="s">
        <v>148</v>
      </c>
      <c r="C9" s="26" t="s">
        <v>119</v>
      </c>
      <c r="D9" s="27"/>
      <c r="E9" s="28"/>
      <c r="F9" s="28"/>
      <c r="G9" s="28"/>
      <c r="H9" s="29"/>
      <c r="I9" s="30">
        <v>1</v>
      </c>
      <c r="J9" s="31"/>
      <c r="K9" s="32">
        <f>I9*J9</f>
        <v>0</v>
      </c>
      <c r="L9" s="33"/>
    </row>
    <row r="10" spans="1:12" x14ac:dyDescent="0.25">
      <c r="A10" s="25">
        <v>3</v>
      </c>
      <c r="B10" s="26" t="s">
        <v>149</v>
      </c>
      <c r="C10" s="26" t="s">
        <v>119</v>
      </c>
      <c r="D10" s="27"/>
      <c r="E10" s="28"/>
      <c r="F10" s="28"/>
      <c r="G10" s="28"/>
      <c r="H10" s="29"/>
      <c r="I10" s="30">
        <v>1</v>
      </c>
      <c r="J10" s="31"/>
      <c r="K10" s="32">
        <f t="shared" ref="K10:K42" si="0">I10*J10</f>
        <v>0</v>
      </c>
      <c r="L10" s="33"/>
    </row>
    <row r="11" spans="1:12" x14ac:dyDescent="0.25">
      <c r="A11" s="25">
        <v>4</v>
      </c>
      <c r="B11" s="26" t="s">
        <v>150</v>
      </c>
      <c r="C11" s="26" t="s">
        <v>151</v>
      </c>
      <c r="D11" s="27"/>
      <c r="E11" s="28"/>
      <c r="F11" s="28"/>
      <c r="G11" s="28"/>
      <c r="H11" s="29"/>
      <c r="I11" s="30">
        <v>1</v>
      </c>
      <c r="J11" s="31"/>
      <c r="K11" s="32">
        <f t="shared" si="0"/>
        <v>0</v>
      </c>
      <c r="L11" s="33"/>
    </row>
    <row r="12" spans="1:12" x14ac:dyDescent="0.25">
      <c r="A12" s="25">
        <v>5</v>
      </c>
      <c r="B12" s="26" t="s">
        <v>152</v>
      </c>
      <c r="C12" s="26" t="s">
        <v>1</v>
      </c>
      <c r="D12" s="27"/>
      <c r="E12" s="28"/>
      <c r="F12" s="28"/>
      <c r="G12" s="28"/>
      <c r="H12" s="29"/>
      <c r="I12" s="30">
        <v>1</v>
      </c>
      <c r="J12" s="31"/>
      <c r="K12" s="32">
        <f t="shared" si="0"/>
        <v>0</v>
      </c>
      <c r="L12" s="33"/>
    </row>
    <row r="13" spans="1:12" x14ac:dyDescent="0.25">
      <c r="A13" s="25">
        <v>6</v>
      </c>
      <c r="B13" s="26" t="s">
        <v>153</v>
      </c>
      <c r="C13" s="26" t="s">
        <v>119</v>
      </c>
      <c r="D13" s="27"/>
      <c r="E13" s="28"/>
      <c r="F13" s="28"/>
      <c r="G13" s="28"/>
      <c r="H13" s="29"/>
      <c r="I13" s="30">
        <v>1</v>
      </c>
      <c r="J13" s="31"/>
      <c r="K13" s="32">
        <f t="shared" si="0"/>
        <v>0</v>
      </c>
      <c r="L13" s="33"/>
    </row>
    <row r="14" spans="1:12" x14ac:dyDescent="0.25">
      <c r="A14" s="25">
        <v>7</v>
      </c>
      <c r="B14" s="58" t="s">
        <v>154</v>
      </c>
      <c r="C14" s="26" t="s">
        <v>119</v>
      </c>
      <c r="D14" s="27"/>
      <c r="E14" s="28"/>
      <c r="F14" s="28"/>
      <c r="G14" s="28"/>
      <c r="H14" s="29"/>
      <c r="I14" s="30">
        <v>1</v>
      </c>
      <c r="J14" s="31"/>
      <c r="K14" s="32">
        <f t="shared" si="0"/>
        <v>0</v>
      </c>
      <c r="L14" s="33"/>
    </row>
    <row r="15" spans="1:12" x14ac:dyDescent="0.25">
      <c r="A15" s="25">
        <v>8</v>
      </c>
      <c r="B15" s="26" t="s">
        <v>155</v>
      </c>
      <c r="C15" s="26" t="s">
        <v>1</v>
      </c>
      <c r="D15" s="27"/>
      <c r="E15" s="28"/>
      <c r="F15" s="28"/>
      <c r="G15" s="28"/>
      <c r="H15" s="29"/>
      <c r="I15" s="30">
        <v>1</v>
      </c>
      <c r="J15" s="31"/>
      <c r="K15" s="32">
        <f t="shared" si="0"/>
        <v>0</v>
      </c>
      <c r="L15" s="33"/>
    </row>
    <row r="16" spans="1:12" x14ac:dyDescent="0.25">
      <c r="A16" s="25">
        <v>9</v>
      </c>
      <c r="B16" s="26" t="s">
        <v>156</v>
      </c>
      <c r="C16" s="26" t="s">
        <v>119</v>
      </c>
      <c r="D16" s="27"/>
      <c r="E16" s="28"/>
      <c r="F16" s="28"/>
      <c r="G16" s="28"/>
      <c r="H16" s="29"/>
      <c r="I16" s="30">
        <v>1</v>
      </c>
      <c r="J16" s="31"/>
      <c r="K16" s="32">
        <f t="shared" si="0"/>
        <v>0</v>
      </c>
      <c r="L16" s="33"/>
    </row>
    <row r="17" spans="1:12" x14ac:dyDescent="0.25">
      <c r="A17" s="25">
        <v>10</v>
      </c>
      <c r="B17" s="26" t="s">
        <v>157</v>
      </c>
      <c r="C17" s="26" t="s">
        <v>151</v>
      </c>
      <c r="D17" s="27"/>
      <c r="E17" s="28"/>
      <c r="F17" s="28"/>
      <c r="G17" s="28"/>
      <c r="H17" s="29"/>
      <c r="I17" s="30">
        <v>1</v>
      </c>
      <c r="J17" s="31"/>
      <c r="K17" s="32">
        <f t="shared" si="0"/>
        <v>0</v>
      </c>
      <c r="L17" s="33"/>
    </row>
    <row r="18" spans="1:12" x14ac:dyDescent="0.25">
      <c r="A18" s="25">
        <v>11</v>
      </c>
      <c r="B18" s="26" t="s">
        <v>158</v>
      </c>
      <c r="C18" s="26" t="s">
        <v>1</v>
      </c>
      <c r="D18" s="27"/>
      <c r="E18" s="28"/>
      <c r="F18" s="28"/>
      <c r="G18" s="28"/>
      <c r="H18" s="29"/>
      <c r="I18" s="30">
        <v>1</v>
      </c>
      <c r="J18" s="31"/>
      <c r="K18" s="32">
        <f t="shared" si="0"/>
        <v>0</v>
      </c>
      <c r="L18" s="33"/>
    </row>
    <row r="19" spans="1:12" x14ac:dyDescent="0.25">
      <c r="A19" s="25">
        <v>12</v>
      </c>
      <c r="B19" s="26" t="s">
        <v>159</v>
      </c>
      <c r="C19" s="26" t="s">
        <v>119</v>
      </c>
      <c r="D19" s="27"/>
      <c r="E19" s="28"/>
      <c r="F19" s="28"/>
      <c r="G19" s="28"/>
      <c r="H19" s="29"/>
      <c r="I19" s="30">
        <v>1</v>
      </c>
      <c r="J19" s="31"/>
      <c r="K19" s="32">
        <f t="shared" si="0"/>
        <v>0</v>
      </c>
      <c r="L19" s="33"/>
    </row>
    <row r="20" spans="1:12" x14ac:dyDescent="0.25">
      <c r="A20" s="25">
        <v>13</v>
      </c>
      <c r="B20" s="26" t="s">
        <v>160</v>
      </c>
      <c r="C20" s="26" t="s">
        <v>151</v>
      </c>
      <c r="D20" s="27"/>
      <c r="E20" s="28"/>
      <c r="F20" s="28"/>
      <c r="G20" s="28"/>
      <c r="H20" s="29"/>
      <c r="I20" s="30">
        <v>1</v>
      </c>
      <c r="J20" s="31"/>
      <c r="K20" s="32">
        <f t="shared" si="0"/>
        <v>0</v>
      </c>
      <c r="L20" s="33"/>
    </row>
    <row r="21" spans="1:12" x14ac:dyDescent="0.25">
      <c r="A21" s="25">
        <v>14</v>
      </c>
      <c r="B21" s="26" t="s">
        <v>161</v>
      </c>
      <c r="C21" s="26" t="s">
        <v>119</v>
      </c>
      <c r="D21" s="27"/>
      <c r="E21" s="28"/>
      <c r="F21" s="28"/>
      <c r="G21" s="28"/>
      <c r="H21" s="29"/>
      <c r="I21" s="30">
        <v>1</v>
      </c>
      <c r="J21" s="31"/>
      <c r="K21" s="32">
        <f t="shared" si="0"/>
        <v>0</v>
      </c>
      <c r="L21" s="33"/>
    </row>
    <row r="22" spans="1:12" x14ac:dyDescent="0.25">
      <c r="A22" s="25">
        <v>15</v>
      </c>
      <c r="B22" s="26" t="s">
        <v>121</v>
      </c>
      <c r="C22" s="26" t="s">
        <v>0</v>
      </c>
      <c r="D22" s="27"/>
      <c r="E22" s="28"/>
      <c r="F22" s="28"/>
      <c r="G22" s="28"/>
      <c r="H22" s="29"/>
      <c r="I22" s="30">
        <v>1</v>
      </c>
      <c r="J22" s="31"/>
      <c r="K22" s="32">
        <f t="shared" si="0"/>
        <v>0</v>
      </c>
      <c r="L22" s="33"/>
    </row>
    <row r="23" spans="1:12" x14ac:dyDescent="0.25">
      <c r="A23" s="25">
        <v>16</v>
      </c>
      <c r="B23" s="26" t="s">
        <v>162</v>
      </c>
      <c r="C23" s="26" t="s">
        <v>1</v>
      </c>
      <c r="D23" s="27"/>
      <c r="E23" s="28"/>
      <c r="F23" s="28"/>
      <c r="G23" s="28"/>
      <c r="H23" s="29"/>
      <c r="I23" s="30">
        <v>1</v>
      </c>
      <c r="J23" s="31"/>
      <c r="K23" s="32">
        <f t="shared" si="0"/>
        <v>0</v>
      </c>
      <c r="L23" s="33"/>
    </row>
    <row r="24" spans="1:12" x14ac:dyDescent="0.25">
      <c r="A24" s="25">
        <v>17</v>
      </c>
      <c r="B24" s="26" t="s">
        <v>163</v>
      </c>
      <c r="C24" s="26" t="s">
        <v>119</v>
      </c>
      <c r="D24" s="27"/>
      <c r="E24" s="28"/>
      <c r="F24" s="28"/>
      <c r="G24" s="28"/>
      <c r="H24" s="29"/>
      <c r="I24" s="30">
        <v>1</v>
      </c>
      <c r="J24" s="31"/>
      <c r="K24" s="32">
        <f t="shared" si="0"/>
        <v>0</v>
      </c>
      <c r="L24" s="33"/>
    </row>
    <row r="25" spans="1:12" x14ac:dyDescent="0.25">
      <c r="A25" s="25">
        <v>18</v>
      </c>
      <c r="B25" s="26" t="s">
        <v>164</v>
      </c>
      <c r="C25" s="26" t="s">
        <v>119</v>
      </c>
      <c r="D25" s="27"/>
      <c r="E25" s="28"/>
      <c r="F25" s="28"/>
      <c r="G25" s="28"/>
      <c r="H25" s="29"/>
      <c r="I25" s="30">
        <v>1</v>
      </c>
      <c r="J25" s="31"/>
      <c r="K25" s="32">
        <f t="shared" si="0"/>
        <v>0</v>
      </c>
      <c r="L25" s="33"/>
    </row>
    <row r="26" spans="1:12" x14ac:dyDescent="0.25">
      <c r="A26" s="25">
        <v>19</v>
      </c>
      <c r="B26" s="26" t="s">
        <v>165</v>
      </c>
      <c r="C26" s="26" t="s">
        <v>1</v>
      </c>
      <c r="D26" s="27"/>
      <c r="E26" s="28"/>
      <c r="F26" s="28"/>
      <c r="G26" s="28"/>
      <c r="H26" s="29"/>
      <c r="I26" s="30">
        <v>1</v>
      </c>
      <c r="J26" s="31"/>
      <c r="K26" s="32">
        <f t="shared" si="0"/>
        <v>0</v>
      </c>
      <c r="L26" s="33"/>
    </row>
    <row r="27" spans="1:12" x14ac:dyDescent="0.25">
      <c r="A27" s="25">
        <v>20</v>
      </c>
      <c r="B27" s="26" t="s">
        <v>166</v>
      </c>
      <c r="C27" s="26" t="s">
        <v>119</v>
      </c>
      <c r="D27" s="27"/>
      <c r="E27" s="28"/>
      <c r="F27" s="28"/>
      <c r="G27" s="28"/>
      <c r="H27" s="29"/>
      <c r="I27" s="30">
        <v>1</v>
      </c>
      <c r="J27" s="31"/>
      <c r="K27" s="32">
        <f t="shared" si="0"/>
        <v>0</v>
      </c>
      <c r="L27" s="33"/>
    </row>
    <row r="28" spans="1:12" x14ac:dyDescent="0.25">
      <c r="A28" s="25">
        <v>21</v>
      </c>
      <c r="B28" s="26" t="s">
        <v>167</v>
      </c>
      <c r="C28" s="26" t="s">
        <v>168</v>
      </c>
      <c r="D28" s="27"/>
      <c r="E28" s="28"/>
      <c r="F28" s="28"/>
      <c r="G28" s="28"/>
      <c r="H28" s="29"/>
      <c r="I28" s="30">
        <v>1</v>
      </c>
      <c r="J28" s="31"/>
      <c r="K28" s="32">
        <f t="shared" si="0"/>
        <v>0</v>
      </c>
      <c r="L28" s="33"/>
    </row>
    <row r="29" spans="1:12" x14ac:dyDescent="0.25">
      <c r="A29" s="25">
        <v>22</v>
      </c>
      <c r="B29" s="26" t="s">
        <v>169</v>
      </c>
      <c r="C29" s="26" t="s">
        <v>1</v>
      </c>
      <c r="D29" s="27"/>
      <c r="E29" s="28"/>
      <c r="F29" s="28"/>
      <c r="G29" s="28"/>
      <c r="H29" s="29"/>
      <c r="I29" s="30">
        <v>1</v>
      </c>
      <c r="J29" s="31"/>
      <c r="K29" s="32">
        <f t="shared" si="0"/>
        <v>0</v>
      </c>
      <c r="L29" s="33"/>
    </row>
    <row r="30" spans="1:12" x14ac:dyDescent="0.25">
      <c r="A30" s="25">
        <v>23</v>
      </c>
      <c r="B30" s="26" t="s">
        <v>170</v>
      </c>
      <c r="C30" s="26" t="s">
        <v>119</v>
      </c>
      <c r="D30" s="27"/>
      <c r="E30" s="28"/>
      <c r="F30" s="28"/>
      <c r="G30" s="28"/>
      <c r="H30" s="29"/>
      <c r="I30" s="30">
        <v>1</v>
      </c>
      <c r="J30" s="31"/>
      <c r="K30" s="32">
        <f t="shared" si="0"/>
        <v>0</v>
      </c>
      <c r="L30" s="33"/>
    </row>
    <row r="31" spans="1:12" x14ac:dyDescent="0.25">
      <c r="A31" s="25">
        <v>24</v>
      </c>
      <c r="B31" s="26" t="s">
        <v>171</v>
      </c>
      <c r="C31" s="26" t="s">
        <v>1</v>
      </c>
      <c r="D31" s="27"/>
      <c r="E31" s="28"/>
      <c r="F31" s="28"/>
      <c r="G31" s="28"/>
      <c r="H31" s="29"/>
      <c r="I31" s="30">
        <v>1</v>
      </c>
      <c r="J31" s="31"/>
      <c r="K31" s="32">
        <f t="shared" si="0"/>
        <v>0</v>
      </c>
      <c r="L31" s="33"/>
    </row>
    <row r="32" spans="1:12" x14ac:dyDescent="0.25">
      <c r="A32" s="25">
        <v>25</v>
      </c>
      <c r="B32" s="26" t="s">
        <v>172</v>
      </c>
      <c r="C32" s="26" t="s">
        <v>119</v>
      </c>
      <c r="D32" s="27"/>
      <c r="E32" s="28"/>
      <c r="F32" s="28"/>
      <c r="G32" s="28"/>
      <c r="H32" s="29"/>
      <c r="I32" s="30">
        <v>1</v>
      </c>
      <c r="J32" s="31"/>
      <c r="K32" s="32">
        <f t="shared" si="0"/>
        <v>0</v>
      </c>
      <c r="L32" s="33"/>
    </row>
    <row r="33" spans="1:12" x14ac:dyDescent="0.25">
      <c r="A33" s="25">
        <v>26</v>
      </c>
      <c r="B33" s="26" t="s">
        <v>173</v>
      </c>
      <c r="C33" s="26" t="s">
        <v>119</v>
      </c>
      <c r="D33" s="27"/>
      <c r="E33" s="28"/>
      <c r="F33" s="28"/>
      <c r="G33" s="28"/>
      <c r="H33" s="29"/>
      <c r="I33" s="30">
        <v>1</v>
      </c>
      <c r="J33" s="31"/>
      <c r="K33" s="32">
        <f t="shared" si="0"/>
        <v>0</v>
      </c>
      <c r="L33" s="33"/>
    </row>
    <row r="34" spans="1:12" x14ac:dyDescent="0.25">
      <c r="A34" s="25">
        <v>27</v>
      </c>
      <c r="B34" s="26" t="s">
        <v>174</v>
      </c>
      <c r="C34" s="26" t="s">
        <v>120</v>
      </c>
      <c r="D34" s="27"/>
      <c r="E34" s="28"/>
      <c r="F34" s="28"/>
      <c r="G34" s="28"/>
      <c r="H34" s="29"/>
      <c r="I34" s="30">
        <v>1</v>
      </c>
      <c r="J34" s="31"/>
      <c r="K34" s="32">
        <f t="shared" si="0"/>
        <v>0</v>
      </c>
      <c r="L34" s="33"/>
    </row>
    <row r="35" spans="1:12" x14ac:dyDescent="0.25">
      <c r="A35" s="25">
        <v>28</v>
      </c>
      <c r="B35" s="26" t="s">
        <v>175</v>
      </c>
      <c r="C35" s="26" t="s">
        <v>0</v>
      </c>
      <c r="D35" s="27"/>
      <c r="E35" s="28"/>
      <c r="F35" s="28"/>
      <c r="G35" s="28"/>
      <c r="H35" s="29"/>
      <c r="I35" s="30">
        <v>1</v>
      </c>
      <c r="J35" s="31"/>
      <c r="K35" s="32">
        <f t="shared" si="0"/>
        <v>0</v>
      </c>
      <c r="L35" s="33"/>
    </row>
    <row r="36" spans="1:12" x14ac:dyDescent="0.25">
      <c r="A36" s="25">
        <v>29</v>
      </c>
      <c r="B36" s="26" t="s">
        <v>176</v>
      </c>
      <c r="C36" s="26" t="s">
        <v>1</v>
      </c>
      <c r="D36" s="27"/>
      <c r="E36" s="28"/>
      <c r="F36" s="28"/>
      <c r="G36" s="28"/>
      <c r="H36" s="29"/>
      <c r="I36" s="30">
        <v>1</v>
      </c>
      <c r="J36" s="31"/>
      <c r="K36" s="32">
        <f t="shared" si="0"/>
        <v>0</v>
      </c>
      <c r="L36" s="33"/>
    </row>
    <row r="37" spans="1:12" x14ac:dyDescent="0.25">
      <c r="A37" s="25">
        <v>30</v>
      </c>
      <c r="B37" s="26" t="s">
        <v>177</v>
      </c>
      <c r="C37" s="26" t="s">
        <v>0</v>
      </c>
      <c r="D37" s="27"/>
      <c r="E37" s="28"/>
      <c r="F37" s="28"/>
      <c r="G37" s="28"/>
      <c r="H37" s="29"/>
      <c r="I37" s="30">
        <v>1</v>
      </c>
      <c r="J37" s="31"/>
      <c r="K37" s="32">
        <f t="shared" si="0"/>
        <v>0</v>
      </c>
      <c r="L37" s="33"/>
    </row>
    <row r="38" spans="1:12" x14ac:dyDescent="0.25">
      <c r="A38" s="25">
        <v>31</v>
      </c>
      <c r="B38" s="26" t="s">
        <v>178</v>
      </c>
      <c r="C38" s="26" t="s">
        <v>151</v>
      </c>
      <c r="D38" s="27"/>
      <c r="E38" s="28"/>
      <c r="F38" s="28"/>
      <c r="G38" s="28"/>
      <c r="H38" s="29"/>
      <c r="I38" s="30">
        <v>1</v>
      </c>
      <c r="J38" s="31"/>
      <c r="K38" s="32">
        <f t="shared" si="0"/>
        <v>0</v>
      </c>
      <c r="L38" s="33"/>
    </row>
    <row r="39" spans="1:12" x14ac:dyDescent="0.25">
      <c r="A39" s="25">
        <v>32</v>
      </c>
      <c r="B39" s="26" t="s">
        <v>179</v>
      </c>
      <c r="C39" s="26" t="s">
        <v>151</v>
      </c>
      <c r="D39" s="27"/>
      <c r="E39" s="28"/>
      <c r="F39" s="28"/>
      <c r="G39" s="28"/>
      <c r="H39" s="29"/>
      <c r="I39" s="30">
        <v>1</v>
      </c>
      <c r="J39" s="31"/>
      <c r="K39" s="32">
        <f t="shared" si="0"/>
        <v>0</v>
      </c>
      <c r="L39" s="33"/>
    </row>
    <row r="40" spans="1:12" x14ac:dyDescent="0.25">
      <c r="A40" s="25">
        <v>33</v>
      </c>
      <c r="B40" s="26" t="s">
        <v>180</v>
      </c>
      <c r="C40" s="26" t="s">
        <v>181</v>
      </c>
      <c r="D40" s="27"/>
      <c r="E40" s="28"/>
      <c r="F40" s="28"/>
      <c r="G40" s="28"/>
      <c r="H40" s="29"/>
      <c r="I40" s="30">
        <v>1</v>
      </c>
      <c r="J40" s="31"/>
      <c r="K40" s="32">
        <f t="shared" si="0"/>
        <v>0</v>
      </c>
      <c r="L40" s="33"/>
    </row>
    <row r="41" spans="1:12" x14ac:dyDescent="0.25">
      <c r="A41" s="25">
        <v>34</v>
      </c>
      <c r="B41" s="26" t="s">
        <v>182</v>
      </c>
      <c r="C41" s="26" t="s">
        <v>119</v>
      </c>
      <c r="D41" s="27"/>
      <c r="E41" s="28"/>
      <c r="F41" s="28"/>
      <c r="G41" s="28"/>
      <c r="H41" s="29"/>
      <c r="I41" s="30">
        <v>1</v>
      </c>
      <c r="J41" s="31"/>
      <c r="K41" s="32">
        <f t="shared" si="0"/>
        <v>0</v>
      </c>
      <c r="L41" s="33"/>
    </row>
    <row r="42" spans="1:12" x14ac:dyDescent="0.25">
      <c r="A42" s="25">
        <v>35</v>
      </c>
      <c r="B42" s="26" t="s">
        <v>183</v>
      </c>
      <c r="C42" s="26" t="s">
        <v>181</v>
      </c>
      <c r="D42" s="27"/>
      <c r="E42" s="28"/>
      <c r="F42" s="28"/>
      <c r="G42" s="28"/>
      <c r="H42" s="29"/>
      <c r="I42" s="30">
        <v>1</v>
      </c>
      <c r="J42" s="31"/>
      <c r="K42" s="32">
        <f t="shared" si="0"/>
        <v>0</v>
      </c>
      <c r="L42" s="33"/>
    </row>
    <row r="43" spans="1:12" ht="16" thickBot="1" x14ac:dyDescent="0.4">
      <c r="J43" s="49" t="s">
        <v>94</v>
      </c>
      <c r="K43" s="50">
        <f>SUM(K8:K42)</f>
        <v>0</v>
      </c>
      <c r="L43" s="51" t="s">
        <v>95</v>
      </c>
    </row>
    <row r="44" spans="1:12" ht="13" thickTop="1" x14ac:dyDescent="0.25"/>
    <row r="46" spans="1:12" ht="15.5" x14ac:dyDescent="0.35">
      <c r="A46" s="71" t="s">
        <v>96</v>
      </c>
      <c r="B46" s="7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4.5" x14ac:dyDescent="0.35">
      <c r="A47" s="4"/>
      <c r="B47" s="5" t="s">
        <v>97</v>
      </c>
      <c r="C47" s="2"/>
      <c r="D47" s="15"/>
      <c r="E47" s="15"/>
      <c r="F47" s="15"/>
      <c r="G47" s="15"/>
      <c r="H47" s="15"/>
      <c r="I47" s="15"/>
      <c r="J47" s="15"/>
      <c r="K47" s="15"/>
      <c r="L47" s="15" t="s">
        <v>143</v>
      </c>
    </row>
    <row r="48" spans="1:12" ht="14.5" x14ac:dyDescent="0.35">
      <c r="A48" s="6" t="s">
        <v>98</v>
      </c>
      <c r="B48" s="7"/>
      <c r="C48" s="2"/>
      <c r="D48" s="15"/>
      <c r="E48" s="15"/>
      <c r="F48" s="15"/>
      <c r="G48" s="15"/>
      <c r="H48" s="15"/>
      <c r="I48" s="15"/>
      <c r="J48" s="15"/>
      <c r="K48" s="15"/>
      <c r="L48" s="16" t="s">
        <v>136</v>
      </c>
    </row>
    <row r="49" spans="1:12" ht="14.5" x14ac:dyDescent="0.35">
      <c r="A49" s="6"/>
      <c r="B49" s="8" t="s">
        <v>99</v>
      </c>
      <c r="C49" s="2"/>
      <c r="D49" s="15"/>
      <c r="E49" s="15"/>
      <c r="F49" s="15"/>
      <c r="G49" s="15"/>
      <c r="H49" s="15"/>
      <c r="I49" s="15"/>
      <c r="J49" s="15"/>
      <c r="K49" s="15"/>
      <c r="L49" s="15" t="s">
        <v>100</v>
      </c>
    </row>
    <row r="50" spans="1:12" ht="14.5" x14ac:dyDescent="0.35">
      <c r="A50" s="6" t="s">
        <v>101</v>
      </c>
      <c r="B50" s="7"/>
      <c r="C50" s="2"/>
      <c r="D50" s="15"/>
      <c r="E50" s="15"/>
      <c r="F50" s="15"/>
      <c r="G50" s="15"/>
      <c r="H50" s="15"/>
      <c r="I50" s="15"/>
      <c r="J50" s="15"/>
      <c r="K50" s="15"/>
      <c r="L50" s="16" t="s">
        <v>102</v>
      </c>
    </row>
    <row r="51" spans="1:12" ht="14.5" x14ac:dyDescent="0.35">
      <c r="A51" s="6"/>
      <c r="B51" s="8" t="s">
        <v>103</v>
      </c>
      <c r="C51" s="2"/>
      <c r="D51" s="15"/>
      <c r="E51" s="15"/>
      <c r="F51" s="15"/>
      <c r="G51" s="15"/>
      <c r="H51" s="15"/>
      <c r="I51" s="15"/>
      <c r="J51" s="15"/>
      <c r="K51" s="15"/>
      <c r="L51" s="15" t="s">
        <v>104</v>
      </c>
    </row>
    <row r="52" spans="1:12" ht="14.5" x14ac:dyDescent="0.35">
      <c r="A52" s="6" t="s">
        <v>105</v>
      </c>
      <c r="B52" s="7"/>
      <c r="C52" s="2"/>
      <c r="D52" s="15"/>
      <c r="E52" s="15"/>
      <c r="F52" s="15"/>
      <c r="G52" s="15"/>
      <c r="H52" s="15"/>
      <c r="I52" s="15"/>
      <c r="J52" s="15"/>
      <c r="K52" s="15"/>
      <c r="L52" s="16" t="s">
        <v>106</v>
      </c>
    </row>
    <row r="53" spans="1:12" ht="14.5" x14ac:dyDescent="0.35">
      <c r="A53" s="6"/>
      <c r="B53" s="8" t="s">
        <v>107</v>
      </c>
      <c r="C53" s="2"/>
      <c r="D53" s="15"/>
      <c r="E53" s="15"/>
      <c r="F53" s="15"/>
      <c r="G53" s="15"/>
      <c r="H53" s="15"/>
      <c r="I53" s="15"/>
      <c r="J53" s="15"/>
      <c r="K53" s="15"/>
      <c r="L53" s="15" t="s">
        <v>144</v>
      </c>
    </row>
    <row r="54" spans="1:12" ht="14.5" x14ac:dyDescent="0.35">
      <c r="A54" s="73" t="s">
        <v>108</v>
      </c>
      <c r="B54" s="74"/>
      <c r="C54" s="2"/>
      <c r="D54" s="15"/>
      <c r="E54" s="15"/>
      <c r="F54" s="15"/>
      <c r="G54" s="15"/>
      <c r="H54" s="15"/>
      <c r="I54" s="15"/>
      <c r="J54" s="15"/>
      <c r="K54" s="15"/>
      <c r="L54" s="16" t="s">
        <v>118</v>
      </c>
    </row>
    <row r="55" spans="1:12" ht="14.5" x14ac:dyDescent="0.35">
      <c r="A55" s="2"/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4.5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t="14.5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</sheetData>
  <mergeCells count="5">
    <mergeCell ref="A2:B3"/>
    <mergeCell ref="A4:L4"/>
    <mergeCell ref="A5:L5"/>
    <mergeCell ref="A46:B46"/>
    <mergeCell ref="A54:B54"/>
  </mergeCells>
  <pageMargins left="0.17" right="0.17" top="0.26" bottom="0.17" header="0.17" footer="0.21"/>
  <pageSetup paperSize="9" scale="8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L91"/>
  <sheetViews>
    <sheetView view="pageBreakPreview" zoomScale="80" zoomScaleNormal="110" zoomScaleSheetLayoutView="80" workbookViewId="0">
      <selection activeCell="J13" sqref="J13"/>
    </sheetView>
  </sheetViews>
  <sheetFormatPr defaultRowHeight="12.5" x14ac:dyDescent="0.25"/>
  <cols>
    <col min="1" max="1" width="4.1796875" style="1" customWidth="1"/>
    <col min="2" max="2" width="49" style="1" customWidth="1"/>
    <col min="3" max="3" width="7.54296875" style="1" customWidth="1"/>
    <col min="4" max="5" width="16.81640625" style="1" customWidth="1"/>
    <col min="6" max="8" width="8.1796875" style="1" customWidth="1"/>
    <col min="9" max="9" width="12.81640625" style="1" customWidth="1"/>
    <col min="10" max="10" width="13.81640625" style="1" customWidth="1"/>
    <col min="11" max="11" width="14.81640625" style="1" customWidth="1"/>
    <col min="12" max="12" width="11.1796875" style="1" customWidth="1"/>
    <col min="13" max="238" width="9.1796875" style="1"/>
    <col min="239" max="239" width="3.453125" style="1" customWidth="1"/>
    <col min="240" max="240" width="31.54296875" style="1" customWidth="1"/>
    <col min="241" max="241" width="5.54296875" style="1" customWidth="1"/>
    <col min="242" max="242" width="7.7265625" style="1" customWidth="1"/>
    <col min="243" max="248" width="11.1796875" style="1" customWidth="1"/>
    <col min="249" max="249" width="12.81640625" style="1" customWidth="1"/>
    <col min="250" max="494" width="9.1796875" style="1"/>
    <col min="495" max="495" width="3.453125" style="1" customWidth="1"/>
    <col min="496" max="496" width="31.54296875" style="1" customWidth="1"/>
    <col min="497" max="497" width="5.54296875" style="1" customWidth="1"/>
    <col min="498" max="498" width="7.7265625" style="1" customWidth="1"/>
    <col min="499" max="504" width="11.1796875" style="1" customWidth="1"/>
    <col min="505" max="505" width="12.81640625" style="1" customWidth="1"/>
    <col min="506" max="750" width="9.1796875" style="1"/>
    <col min="751" max="751" width="3.453125" style="1" customWidth="1"/>
    <col min="752" max="752" width="31.54296875" style="1" customWidth="1"/>
    <col min="753" max="753" width="5.54296875" style="1" customWidth="1"/>
    <col min="754" max="754" width="7.7265625" style="1" customWidth="1"/>
    <col min="755" max="760" width="11.1796875" style="1" customWidth="1"/>
    <col min="761" max="761" width="12.81640625" style="1" customWidth="1"/>
    <col min="762" max="1006" width="9.1796875" style="1"/>
    <col min="1007" max="1007" width="3.453125" style="1" customWidth="1"/>
    <col min="1008" max="1008" width="31.54296875" style="1" customWidth="1"/>
    <col min="1009" max="1009" width="5.54296875" style="1" customWidth="1"/>
    <col min="1010" max="1010" width="7.7265625" style="1" customWidth="1"/>
    <col min="1011" max="1016" width="11.1796875" style="1" customWidth="1"/>
    <col min="1017" max="1017" width="12.81640625" style="1" customWidth="1"/>
    <col min="1018" max="1262" width="9.1796875" style="1"/>
    <col min="1263" max="1263" width="3.453125" style="1" customWidth="1"/>
    <col min="1264" max="1264" width="31.54296875" style="1" customWidth="1"/>
    <col min="1265" max="1265" width="5.54296875" style="1" customWidth="1"/>
    <col min="1266" max="1266" width="7.7265625" style="1" customWidth="1"/>
    <col min="1267" max="1272" width="11.1796875" style="1" customWidth="1"/>
    <col min="1273" max="1273" width="12.81640625" style="1" customWidth="1"/>
    <col min="1274" max="1518" width="9.1796875" style="1"/>
    <col min="1519" max="1519" width="3.453125" style="1" customWidth="1"/>
    <col min="1520" max="1520" width="31.54296875" style="1" customWidth="1"/>
    <col min="1521" max="1521" width="5.54296875" style="1" customWidth="1"/>
    <col min="1522" max="1522" width="7.7265625" style="1" customWidth="1"/>
    <col min="1523" max="1528" width="11.1796875" style="1" customWidth="1"/>
    <col min="1529" max="1529" width="12.81640625" style="1" customWidth="1"/>
    <col min="1530" max="1774" width="9.1796875" style="1"/>
    <col min="1775" max="1775" width="3.453125" style="1" customWidth="1"/>
    <col min="1776" max="1776" width="31.54296875" style="1" customWidth="1"/>
    <col min="1777" max="1777" width="5.54296875" style="1" customWidth="1"/>
    <col min="1778" max="1778" width="7.7265625" style="1" customWidth="1"/>
    <col min="1779" max="1784" width="11.1796875" style="1" customWidth="1"/>
    <col min="1785" max="1785" width="12.81640625" style="1" customWidth="1"/>
    <col min="1786" max="2030" width="9.1796875" style="1"/>
    <col min="2031" max="2031" width="3.453125" style="1" customWidth="1"/>
    <col min="2032" max="2032" width="31.54296875" style="1" customWidth="1"/>
    <col min="2033" max="2033" width="5.54296875" style="1" customWidth="1"/>
    <col min="2034" max="2034" width="7.7265625" style="1" customWidth="1"/>
    <col min="2035" max="2040" width="11.1796875" style="1" customWidth="1"/>
    <col min="2041" max="2041" width="12.81640625" style="1" customWidth="1"/>
    <col min="2042" max="2286" width="9.1796875" style="1"/>
    <col min="2287" max="2287" width="3.453125" style="1" customWidth="1"/>
    <col min="2288" max="2288" width="31.54296875" style="1" customWidth="1"/>
    <col min="2289" max="2289" width="5.54296875" style="1" customWidth="1"/>
    <col min="2290" max="2290" width="7.7265625" style="1" customWidth="1"/>
    <col min="2291" max="2296" width="11.1796875" style="1" customWidth="1"/>
    <col min="2297" max="2297" width="12.81640625" style="1" customWidth="1"/>
    <col min="2298" max="2542" width="9.1796875" style="1"/>
    <col min="2543" max="2543" width="3.453125" style="1" customWidth="1"/>
    <col min="2544" max="2544" width="31.54296875" style="1" customWidth="1"/>
    <col min="2545" max="2545" width="5.54296875" style="1" customWidth="1"/>
    <col min="2546" max="2546" width="7.7265625" style="1" customWidth="1"/>
    <col min="2547" max="2552" width="11.1796875" style="1" customWidth="1"/>
    <col min="2553" max="2553" width="12.81640625" style="1" customWidth="1"/>
    <col min="2554" max="2798" width="9.1796875" style="1"/>
    <col min="2799" max="2799" width="3.453125" style="1" customWidth="1"/>
    <col min="2800" max="2800" width="31.54296875" style="1" customWidth="1"/>
    <col min="2801" max="2801" width="5.54296875" style="1" customWidth="1"/>
    <col min="2802" max="2802" width="7.7265625" style="1" customWidth="1"/>
    <col min="2803" max="2808" width="11.1796875" style="1" customWidth="1"/>
    <col min="2809" max="2809" width="12.81640625" style="1" customWidth="1"/>
    <col min="2810" max="3054" width="9.1796875" style="1"/>
    <col min="3055" max="3055" width="3.453125" style="1" customWidth="1"/>
    <col min="3056" max="3056" width="31.54296875" style="1" customWidth="1"/>
    <col min="3057" max="3057" width="5.54296875" style="1" customWidth="1"/>
    <col min="3058" max="3058" width="7.7265625" style="1" customWidth="1"/>
    <col min="3059" max="3064" width="11.1796875" style="1" customWidth="1"/>
    <col min="3065" max="3065" width="12.81640625" style="1" customWidth="1"/>
    <col min="3066" max="3310" width="9.1796875" style="1"/>
    <col min="3311" max="3311" width="3.453125" style="1" customWidth="1"/>
    <col min="3312" max="3312" width="31.54296875" style="1" customWidth="1"/>
    <col min="3313" max="3313" width="5.54296875" style="1" customWidth="1"/>
    <col min="3314" max="3314" width="7.7265625" style="1" customWidth="1"/>
    <col min="3315" max="3320" width="11.1796875" style="1" customWidth="1"/>
    <col min="3321" max="3321" width="12.81640625" style="1" customWidth="1"/>
    <col min="3322" max="3566" width="9.1796875" style="1"/>
    <col min="3567" max="3567" width="3.453125" style="1" customWidth="1"/>
    <col min="3568" max="3568" width="31.54296875" style="1" customWidth="1"/>
    <col min="3569" max="3569" width="5.54296875" style="1" customWidth="1"/>
    <col min="3570" max="3570" width="7.7265625" style="1" customWidth="1"/>
    <col min="3571" max="3576" width="11.1796875" style="1" customWidth="1"/>
    <col min="3577" max="3577" width="12.81640625" style="1" customWidth="1"/>
    <col min="3578" max="3822" width="9.1796875" style="1"/>
    <col min="3823" max="3823" width="3.453125" style="1" customWidth="1"/>
    <col min="3824" max="3824" width="31.54296875" style="1" customWidth="1"/>
    <col min="3825" max="3825" width="5.54296875" style="1" customWidth="1"/>
    <col min="3826" max="3826" width="7.7265625" style="1" customWidth="1"/>
    <col min="3827" max="3832" width="11.1796875" style="1" customWidth="1"/>
    <col min="3833" max="3833" width="12.81640625" style="1" customWidth="1"/>
    <col min="3834" max="4078" width="9.1796875" style="1"/>
    <col min="4079" max="4079" width="3.453125" style="1" customWidth="1"/>
    <col min="4080" max="4080" width="31.54296875" style="1" customWidth="1"/>
    <col min="4081" max="4081" width="5.54296875" style="1" customWidth="1"/>
    <col min="4082" max="4082" width="7.7265625" style="1" customWidth="1"/>
    <col min="4083" max="4088" width="11.1796875" style="1" customWidth="1"/>
    <col min="4089" max="4089" width="12.81640625" style="1" customWidth="1"/>
    <col min="4090" max="4334" width="9.1796875" style="1"/>
    <col min="4335" max="4335" width="3.453125" style="1" customWidth="1"/>
    <col min="4336" max="4336" width="31.54296875" style="1" customWidth="1"/>
    <col min="4337" max="4337" width="5.54296875" style="1" customWidth="1"/>
    <col min="4338" max="4338" width="7.7265625" style="1" customWidth="1"/>
    <col min="4339" max="4344" width="11.1796875" style="1" customWidth="1"/>
    <col min="4345" max="4345" width="12.81640625" style="1" customWidth="1"/>
    <col min="4346" max="4590" width="9.1796875" style="1"/>
    <col min="4591" max="4591" width="3.453125" style="1" customWidth="1"/>
    <col min="4592" max="4592" width="31.54296875" style="1" customWidth="1"/>
    <col min="4593" max="4593" width="5.54296875" style="1" customWidth="1"/>
    <col min="4594" max="4594" width="7.7265625" style="1" customWidth="1"/>
    <col min="4595" max="4600" width="11.1796875" style="1" customWidth="1"/>
    <col min="4601" max="4601" width="12.81640625" style="1" customWidth="1"/>
    <col min="4602" max="4846" width="9.1796875" style="1"/>
    <col min="4847" max="4847" width="3.453125" style="1" customWidth="1"/>
    <col min="4848" max="4848" width="31.54296875" style="1" customWidth="1"/>
    <col min="4849" max="4849" width="5.54296875" style="1" customWidth="1"/>
    <col min="4850" max="4850" width="7.7265625" style="1" customWidth="1"/>
    <col min="4851" max="4856" width="11.1796875" style="1" customWidth="1"/>
    <col min="4857" max="4857" width="12.81640625" style="1" customWidth="1"/>
    <col min="4858" max="5102" width="9.1796875" style="1"/>
    <col min="5103" max="5103" width="3.453125" style="1" customWidth="1"/>
    <col min="5104" max="5104" width="31.54296875" style="1" customWidth="1"/>
    <col min="5105" max="5105" width="5.54296875" style="1" customWidth="1"/>
    <col min="5106" max="5106" width="7.7265625" style="1" customWidth="1"/>
    <col min="5107" max="5112" width="11.1796875" style="1" customWidth="1"/>
    <col min="5113" max="5113" width="12.81640625" style="1" customWidth="1"/>
    <col min="5114" max="5358" width="9.1796875" style="1"/>
    <col min="5359" max="5359" width="3.453125" style="1" customWidth="1"/>
    <col min="5360" max="5360" width="31.54296875" style="1" customWidth="1"/>
    <col min="5361" max="5361" width="5.54296875" style="1" customWidth="1"/>
    <col min="5362" max="5362" width="7.7265625" style="1" customWidth="1"/>
    <col min="5363" max="5368" width="11.1796875" style="1" customWidth="1"/>
    <col min="5369" max="5369" width="12.81640625" style="1" customWidth="1"/>
    <col min="5370" max="5614" width="9.1796875" style="1"/>
    <col min="5615" max="5615" width="3.453125" style="1" customWidth="1"/>
    <col min="5616" max="5616" width="31.54296875" style="1" customWidth="1"/>
    <col min="5617" max="5617" width="5.54296875" style="1" customWidth="1"/>
    <col min="5618" max="5618" width="7.7265625" style="1" customWidth="1"/>
    <col min="5619" max="5624" width="11.1796875" style="1" customWidth="1"/>
    <col min="5625" max="5625" width="12.81640625" style="1" customWidth="1"/>
    <col min="5626" max="5870" width="9.1796875" style="1"/>
    <col min="5871" max="5871" width="3.453125" style="1" customWidth="1"/>
    <col min="5872" max="5872" width="31.54296875" style="1" customWidth="1"/>
    <col min="5873" max="5873" width="5.54296875" style="1" customWidth="1"/>
    <col min="5874" max="5874" width="7.7265625" style="1" customWidth="1"/>
    <col min="5875" max="5880" width="11.1796875" style="1" customWidth="1"/>
    <col min="5881" max="5881" width="12.81640625" style="1" customWidth="1"/>
    <col min="5882" max="6126" width="9.1796875" style="1"/>
    <col min="6127" max="6127" width="3.453125" style="1" customWidth="1"/>
    <col min="6128" max="6128" width="31.54296875" style="1" customWidth="1"/>
    <col min="6129" max="6129" width="5.54296875" style="1" customWidth="1"/>
    <col min="6130" max="6130" width="7.7265625" style="1" customWidth="1"/>
    <col min="6131" max="6136" width="11.1796875" style="1" customWidth="1"/>
    <col min="6137" max="6137" width="12.81640625" style="1" customWidth="1"/>
    <col min="6138" max="6382" width="9.1796875" style="1"/>
    <col min="6383" max="6383" width="3.453125" style="1" customWidth="1"/>
    <col min="6384" max="6384" width="31.54296875" style="1" customWidth="1"/>
    <col min="6385" max="6385" width="5.54296875" style="1" customWidth="1"/>
    <col min="6386" max="6386" width="7.7265625" style="1" customWidth="1"/>
    <col min="6387" max="6392" width="11.1796875" style="1" customWidth="1"/>
    <col min="6393" max="6393" width="12.81640625" style="1" customWidth="1"/>
    <col min="6394" max="6638" width="9.1796875" style="1"/>
    <col min="6639" max="6639" width="3.453125" style="1" customWidth="1"/>
    <col min="6640" max="6640" width="31.54296875" style="1" customWidth="1"/>
    <col min="6641" max="6641" width="5.54296875" style="1" customWidth="1"/>
    <col min="6642" max="6642" width="7.7265625" style="1" customWidth="1"/>
    <col min="6643" max="6648" width="11.1796875" style="1" customWidth="1"/>
    <col min="6649" max="6649" width="12.81640625" style="1" customWidth="1"/>
    <col min="6650" max="6894" width="9.1796875" style="1"/>
    <col min="6895" max="6895" width="3.453125" style="1" customWidth="1"/>
    <col min="6896" max="6896" width="31.54296875" style="1" customWidth="1"/>
    <col min="6897" max="6897" width="5.54296875" style="1" customWidth="1"/>
    <col min="6898" max="6898" width="7.7265625" style="1" customWidth="1"/>
    <col min="6899" max="6904" width="11.1796875" style="1" customWidth="1"/>
    <col min="6905" max="6905" width="12.81640625" style="1" customWidth="1"/>
    <col min="6906" max="7150" width="9.1796875" style="1"/>
    <col min="7151" max="7151" width="3.453125" style="1" customWidth="1"/>
    <col min="7152" max="7152" width="31.54296875" style="1" customWidth="1"/>
    <col min="7153" max="7153" width="5.54296875" style="1" customWidth="1"/>
    <col min="7154" max="7154" width="7.7265625" style="1" customWidth="1"/>
    <col min="7155" max="7160" width="11.1796875" style="1" customWidth="1"/>
    <col min="7161" max="7161" width="12.81640625" style="1" customWidth="1"/>
    <col min="7162" max="7406" width="9.1796875" style="1"/>
    <col min="7407" max="7407" width="3.453125" style="1" customWidth="1"/>
    <col min="7408" max="7408" width="31.54296875" style="1" customWidth="1"/>
    <col min="7409" max="7409" width="5.54296875" style="1" customWidth="1"/>
    <col min="7410" max="7410" width="7.7265625" style="1" customWidth="1"/>
    <col min="7411" max="7416" width="11.1796875" style="1" customWidth="1"/>
    <col min="7417" max="7417" width="12.81640625" style="1" customWidth="1"/>
    <col min="7418" max="7662" width="9.1796875" style="1"/>
    <col min="7663" max="7663" width="3.453125" style="1" customWidth="1"/>
    <col min="7664" max="7664" width="31.54296875" style="1" customWidth="1"/>
    <col min="7665" max="7665" width="5.54296875" style="1" customWidth="1"/>
    <col min="7666" max="7666" width="7.7265625" style="1" customWidth="1"/>
    <col min="7667" max="7672" width="11.1796875" style="1" customWidth="1"/>
    <col min="7673" max="7673" width="12.81640625" style="1" customWidth="1"/>
    <col min="7674" max="7918" width="9.1796875" style="1"/>
    <col min="7919" max="7919" width="3.453125" style="1" customWidth="1"/>
    <col min="7920" max="7920" width="31.54296875" style="1" customWidth="1"/>
    <col min="7921" max="7921" width="5.54296875" style="1" customWidth="1"/>
    <col min="7922" max="7922" width="7.7265625" style="1" customWidth="1"/>
    <col min="7923" max="7928" width="11.1796875" style="1" customWidth="1"/>
    <col min="7929" max="7929" width="12.81640625" style="1" customWidth="1"/>
    <col min="7930" max="8174" width="9.1796875" style="1"/>
    <col min="8175" max="8175" width="3.453125" style="1" customWidth="1"/>
    <col min="8176" max="8176" width="31.54296875" style="1" customWidth="1"/>
    <col min="8177" max="8177" width="5.54296875" style="1" customWidth="1"/>
    <col min="8178" max="8178" width="7.7265625" style="1" customWidth="1"/>
    <col min="8179" max="8184" width="11.1796875" style="1" customWidth="1"/>
    <col min="8185" max="8185" width="12.81640625" style="1" customWidth="1"/>
    <col min="8186" max="8430" width="9.1796875" style="1"/>
    <col min="8431" max="8431" width="3.453125" style="1" customWidth="1"/>
    <col min="8432" max="8432" width="31.54296875" style="1" customWidth="1"/>
    <col min="8433" max="8433" width="5.54296875" style="1" customWidth="1"/>
    <col min="8434" max="8434" width="7.7265625" style="1" customWidth="1"/>
    <col min="8435" max="8440" width="11.1796875" style="1" customWidth="1"/>
    <col min="8441" max="8441" width="12.81640625" style="1" customWidth="1"/>
    <col min="8442" max="8686" width="9.1796875" style="1"/>
    <col min="8687" max="8687" width="3.453125" style="1" customWidth="1"/>
    <col min="8688" max="8688" width="31.54296875" style="1" customWidth="1"/>
    <col min="8689" max="8689" width="5.54296875" style="1" customWidth="1"/>
    <col min="8690" max="8690" width="7.7265625" style="1" customWidth="1"/>
    <col min="8691" max="8696" width="11.1796875" style="1" customWidth="1"/>
    <col min="8697" max="8697" width="12.81640625" style="1" customWidth="1"/>
    <col min="8698" max="8942" width="9.1796875" style="1"/>
    <col min="8943" max="8943" width="3.453125" style="1" customWidth="1"/>
    <col min="8944" max="8944" width="31.54296875" style="1" customWidth="1"/>
    <col min="8945" max="8945" width="5.54296875" style="1" customWidth="1"/>
    <col min="8946" max="8946" width="7.7265625" style="1" customWidth="1"/>
    <col min="8947" max="8952" width="11.1796875" style="1" customWidth="1"/>
    <col min="8953" max="8953" width="12.81640625" style="1" customWidth="1"/>
    <col min="8954" max="9198" width="9.1796875" style="1"/>
    <col min="9199" max="9199" width="3.453125" style="1" customWidth="1"/>
    <col min="9200" max="9200" width="31.54296875" style="1" customWidth="1"/>
    <col min="9201" max="9201" width="5.54296875" style="1" customWidth="1"/>
    <col min="9202" max="9202" width="7.7265625" style="1" customWidth="1"/>
    <col min="9203" max="9208" width="11.1796875" style="1" customWidth="1"/>
    <col min="9209" max="9209" width="12.81640625" style="1" customWidth="1"/>
    <col min="9210" max="9454" width="9.1796875" style="1"/>
    <col min="9455" max="9455" width="3.453125" style="1" customWidth="1"/>
    <col min="9456" max="9456" width="31.54296875" style="1" customWidth="1"/>
    <col min="9457" max="9457" width="5.54296875" style="1" customWidth="1"/>
    <col min="9458" max="9458" width="7.7265625" style="1" customWidth="1"/>
    <col min="9459" max="9464" width="11.1796875" style="1" customWidth="1"/>
    <col min="9465" max="9465" width="12.81640625" style="1" customWidth="1"/>
    <col min="9466" max="9710" width="9.1796875" style="1"/>
    <col min="9711" max="9711" width="3.453125" style="1" customWidth="1"/>
    <col min="9712" max="9712" width="31.54296875" style="1" customWidth="1"/>
    <col min="9713" max="9713" width="5.54296875" style="1" customWidth="1"/>
    <col min="9714" max="9714" width="7.7265625" style="1" customWidth="1"/>
    <col min="9715" max="9720" width="11.1796875" style="1" customWidth="1"/>
    <col min="9721" max="9721" width="12.81640625" style="1" customWidth="1"/>
    <col min="9722" max="9966" width="9.1796875" style="1"/>
    <col min="9967" max="9967" width="3.453125" style="1" customWidth="1"/>
    <col min="9968" max="9968" width="31.54296875" style="1" customWidth="1"/>
    <col min="9969" max="9969" width="5.54296875" style="1" customWidth="1"/>
    <col min="9970" max="9970" width="7.7265625" style="1" customWidth="1"/>
    <col min="9971" max="9976" width="11.1796875" style="1" customWidth="1"/>
    <col min="9977" max="9977" width="12.81640625" style="1" customWidth="1"/>
    <col min="9978" max="10222" width="9.1796875" style="1"/>
    <col min="10223" max="10223" width="3.453125" style="1" customWidth="1"/>
    <col min="10224" max="10224" width="31.54296875" style="1" customWidth="1"/>
    <col min="10225" max="10225" width="5.54296875" style="1" customWidth="1"/>
    <col min="10226" max="10226" width="7.7265625" style="1" customWidth="1"/>
    <col min="10227" max="10232" width="11.1796875" style="1" customWidth="1"/>
    <col min="10233" max="10233" width="12.81640625" style="1" customWidth="1"/>
    <col min="10234" max="10478" width="9.1796875" style="1"/>
    <col min="10479" max="10479" width="3.453125" style="1" customWidth="1"/>
    <col min="10480" max="10480" width="31.54296875" style="1" customWidth="1"/>
    <col min="10481" max="10481" width="5.54296875" style="1" customWidth="1"/>
    <col min="10482" max="10482" width="7.7265625" style="1" customWidth="1"/>
    <col min="10483" max="10488" width="11.1796875" style="1" customWidth="1"/>
    <col min="10489" max="10489" width="12.81640625" style="1" customWidth="1"/>
    <col min="10490" max="10734" width="9.1796875" style="1"/>
    <col min="10735" max="10735" width="3.453125" style="1" customWidth="1"/>
    <col min="10736" max="10736" width="31.54296875" style="1" customWidth="1"/>
    <col min="10737" max="10737" width="5.54296875" style="1" customWidth="1"/>
    <col min="10738" max="10738" width="7.7265625" style="1" customWidth="1"/>
    <col min="10739" max="10744" width="11.1796875" style="1" customWidth="1"/>
    <col min="10745" max="10745" width="12.81640625" style="1" customWidth="1"/>
    <col min="10746" max="10990" width="9.1796875" style="1"/>
    <col min="10991" max="10991" width="3.453125" style="1" customWidth="1"/>
    <col min="10992" max="10992" width="31.54296875" style="1" customWidth="1"/>
    <col min="10993" max="10993" width="5.54296875" style="1" customWidth="1"/>
    <col min="10994" max="10994" width="7.7265625" style="1" customWidth="1"/>
    <col min="10995" max="11000" width="11.1796875" style="1" customWidth="1"/>
    <col min="11001" max="11001" width="12.81640625" style="1" customWidth="1"/>
    <col min="11002" max="11246" width="9.1796875" style="1"/>
    <col min="11247" max="11247" width="3.453125" style="1" customWidth="1"/>
    <col min="11248" max="11248" width="31.54296875" style="1" customWidth="1"/>
    <col min="11249" max="11249" width="5.54296875" style="1" customWidth="1"/>
    <col min="11250" max="11250" width="7.7265625" style="1" customWidth="1"/>
    <col min="11251" max="11256" width="11.1796875" style="1" customWidth="1"/>
    <col min="11257" max="11257" width="12.81640625" style="1" customWidth="1"/>
    <col min="11258" max="11502" width="9.1796875" style="1"/>
    <col min="11503" max="11503" width="3.453125" style="1" customWidth="1"/>
    <col min="11504" max="11504" width="31.54296875" style="1" customWidth="1"/>
    <col min="11505" max="11505" width="5.54296875" style="1" customWidth="1"/>
    <col min="11506" max="11506" width="7.7265625" style="1" customWidth="1"/>
    <col min="11507" max="11512" width="11.1796875" style="1" customWidth="1"/>
    <col min="11513" max="11513" width="12.81640625" style="1" customWidth="1"/>
    <col min="11514" max="11758" width="9.1796875" style="1"/>
    <col min="11759" max="11759" width="3.453125" style="1" customWidth="1"/>
    <col min="11760" max="11760" width="31.54296875" style="1" customWidth="1"/>
    <col min="11761" max="11761" width="5.54296875" style="1" customWidth="1"/>
    <col min="11762" max="11762" width="7.7265625" style="1" customWidth="1"/>
    <col min="11763" max="11768" width="11.1796875" style="1" customWidth="1"/>
    <col min="11769" max="11769" width="12.81640625" style="1" customWidth="1"/>
    <col min="11770" max="12014" width="9.1796875" style="1"/>
    <col min="12015" max="12015" width="3.453125" style="1" customWidth="1"/>
    <col min="12016" max="12016" width="31.54296875" style="1" customWidth="1"/>
    <col min="12017" max="12017" width="5.54296875" style="1" customWidth="1"/>
    <col min="12018" max="12018" width="7.7265625" style="1" customWidth="1"/>
    <col min="12019" max="12024" width="11.1796875" style="1" customWidth="1"/>
    <col min="12025" max="12025" width="12.81640625" style="1" customWidth="1"/>
    <col min="12026" max="12270" width="9.1796875" style="1"/>
    <col min="12271" max="12271" width="3.453125" style="1" customWidth="1"/>
    <col min="12272" max="12272" width="31.54296875" style="1" customWidth="1"/>
    <col min="12273" max="12273" width="5.54296875" style="1" customWidth="1"/>
    <col min="12274" max="12274" width="7.7265625" style="1" customWidth="1"/>
    <col min="12275" max="12280" width="11.1796875" style="1" customWidth="1"/>
    <col min="12281" max="12281" width="12.81640625" style="1" customWidth="1"/>
    <col min="12282" max="12526" width="9.1796875" style="1"/>
    <col min="12527" max="12527" width="3.453125" style="1" customWidth="1"/>
    <col min="12528" max="12528" width="31.54296875" style="1" customWidth="1"/>
    <col min="12529" max="12529" width="5.54296875" style="1" customWidth="1"/>
    <col min="12530" max="12530" width="7.7265625" style="1" customWidth="1"/>
    <col min="12531" max="12536" width="11.1796875" style="1" customWidth="1"/>
    <col min="12537" max="12537" width="12.81640625" style="1" customWidth="1"/>
    <col min="12538" max="12782" width="9.1796875" style="1"/>
    <col min="12783" max="12783" width="3.453125" style="1" customWidth="1"/>
    <col min="12784" max="12784" width="31.54296875" style="1" customWidth="1"/>
    <col min="12785" max="12785" width="5.54296875" style="1" customWidth="1"/>
    <col min="12786" max="12786" width="7.7265625" style="1" customWidth="1"/>
    <col min="12787" max="12792" width="11.1796875" style="1" customWidth="1"/>
    <col min="12793" max="12793" width="12.81640625" style="1" customWidth="1"/>
    <col min="12794" max="13038" width="9.1796875" style="1"/>
    <col min="13039" max="13039" width="3.453125" style="1" customWidth="1"/>
    <col min="13040" max="13040" width="31.54296875" style="1" customWidth="1"/>
    <col min="13041" max="13041" width="5.54296875" style="1" customWidth="1"/>
    <col min="13042" max="13042" width="7.7265625" style="1" customWidth="1"/>
    <col min="13043" max="13048" width="11.1796875" style="1" customWidth="1"/>
    <col min="13049" max="13049" width="12.81640625" style="1" customWidth="1"/>
    <col min="13050" max="13294" width="9.1796875" style="1"/>
    <col min="13295" max="13295" width="3.453125" style="1" customWidth="1"/>
    <col min="13296" max="13296" width="31.54296875" style="1" customWidth="1"/>
    <col min="13297" max="13297" width="5.54296875" style="1" customWidth="1"/>
    <col min="13298" max="13298" width="7.7265625" style="1" customWidth="1"/>
    <col min="13299" max="13304" width="11.1796875" style="1" customWidth="1"/>
    <col min="13305" max="13305" width="12.81640625" style="1" customWidth="1"/>
    <col min="13306" max="13550" width="9.1796875" style="1"/>
    <col min="13551" max="13551" width="3.453125" style="1" customWidth="1"/>
    <col min="13552" max="13552" width="31.54296875" style="1" customWidth="1"/>
    <col min="13553" max="13553" width="5.54296875" style="1" customWidth="1"/>
    <col min="13554" max="13554" width="7.7265625" style="1" customWidth="1"/>
    <col min="13555" max="13560" width="11.1796875" style="1" customWidth="1"/>
    <col min="13561" max="13561" width="12.81640625" style="1" customWidth="1"/>
    <col min="13562" max="13806" width="9.1796875" style="1"/>
    <col min="13807" max="13807" width="3.453125" style="1" customWidth="1"/>
    <col min="13808" max="13808" width="31.54296875" style="1" customWidth="1"/>
    <col min="13809" max="13809" width="5.54296875" style="1" customWidth="1"/>
    <col min="13810" max="13810" width="7.7265625" style="1" customWidth="1"/>
    <col min="13811" max="13816" width="11.1796875" style="1" customWidth="1"/>
    <col min="13817" max="13817" width="12.81640625" style="1" customWidth="1"/>
    <col min="13818" max="14062" width="9.1796875" style="1"/>
    <col min="14063" max="14063" width="3.453125" style="1" customWidth="1"/>
    <col min="14064" max="14064" width="31.54296875" style="1" customWidth="1"/>
    <col min="14065" max="14065" width="5.54296875" style="1" customWidth="1"/>
    <col min="14066" max="14066" width="7.7265625" style="1" customWidth="1"/>
    <col min="14067" max="14072" width="11.1796875" style="1" customWidth="1"/>
    <col min="14073" max="14073" width="12.81640625" style="1" customWidth="1"/>
    <col min="14074" max="14318" width="9.1796875" style="1"/>
    <col min="14319" max="14319" width="3.453125" style="1" customWidth="1"/>
    <col min="14320" max="14320" width="31.54296875" style="1" customWidth="1"/>
    <col min="14321" max="14321" width="5.54296875" style="1" customWidth="1"/>
    <col min="14322" max="14322" width="7.7265625" style="1" customWidth="1"/>
    <col min="14323" max="14328" width="11.1796875" style="1" customWidth="1"/>
    <col min="14329" max="14329" width="12.81640625" style="1" customWidth="1"/>
    <col min="14330" max="14574" width="9.1796875" style="1"/>
    <col min="14575" max="14575" width="3.453125" style="1" customWidth="1"/>
    <col min="14576" max="14576" width="31.54296875" style="1" customWidth="1"/>
    <col min="14577" max="14577" width="5.54296875" style="1" customWidth="1"/>
    <col min="14578" max="14578" width="7.7265625" style="1" customWidth="1"/>
    <col min="14579" max="14584" width="11.1796875" style="1" customWidth="1"/>
    <col min="14585" max="14585" width="12.81640625" style="1" customWidth="1"/>
    <col min="14586" max="14830" width="9.1796875" style="1"/>
    <col min="14831" max="14831" width="3.453125" style="1" customWidth="1"/>
    <col min="14832" max="14832" width="31.54296875" style="1" customWidth="1"/>
    <col min="14833" max="14833" width="5.54296875" style="1" customWidth="1"/>
    <col min="14834" max="14834" width="7.7265625" style="1" customWidth="1"/>
    <col min="14835" max="14840" width="11.1796875" style="1" customWidth="1"/>
    <col min="14841" max="14841" width="12.81640625" style="1" customWidth="1"/>
    <col min="14842" max="15086" width="9.1796875" style="1"/>
    <col min="15087" max="15087" width="3.453125" style="1" customWidth="1"/>
    <col min="15088" max="15088" width="31.54296875" style="1" customWidth="1"/>
    <col min="15089" max="15089" width="5.54296875" style="1" customWidth="1"/>
    <col min="15090" max="15090" width="7.7265625" style="1" customWidth="1"/>
    <col min="15091" max="15096" width="11.1796875" style="1" customWidth="1"/>
    <col min="15097" max="15097" width="12.81640625" style="1" customWidth="1"/>
    <col min="15098" max="15342" width="9.1796875" style="1"/>
    <col min="15343" max="15343" width="3.453125" style="1" customWidth="1"/>
    <col min="15344" max="15344" width="31.54296875" style="1" customWidth="1"/>
    <col min="15345" max="15345" width="5.54296875" style="1" customWidth="1"/>
    <col min="15346" max="15346" width="7.7265625" style="1" customWidth="1"/>
    <col min="15347" max="15352" width="11.1796875" style="1" customWidth="1"/>
    <col min="15353" max="15353" width="12.81640625" style="1" customWidth="1"/>
    <col min="15354" max="15598" width="9.1796875" style="1"/>
    <col min="15599" max="15599" width="3.453125" style="1" customWidth="1"/>
    <col min="15600" max="15600" width="31.54296875" style="1" customWidth="1"/>
    <col min="15601" max="15601" width="5.54296875" style="1" customWidth="1"/>
    <col min="15602" max="15602" width="7.7265625" style="1" customWidth="1"/>
    <col min="15603" max="15608" width="11.1796875" style="1" customWidth="1"/>
    <col min="15609" max="15609" width="12.81640625" style="1" customWidth="1"/>
    <col min="15610" max="15854" width="9.1796875" style="1"/>
    <col min="15855" max="15855" width="3.453125" style="1" customWidth="1"/>
    <col min="15856" max="15856" width="31.54296875" style="1" customWidth="1"/>
    <col min="15857" max="15857" width="5.54296875" style="1" customWidth="1"/>
    <col min="15858" max="15858" width="7.7265625" style="1" customWidth="1"/>
    <col min="15859" max="15864" width="11.1796875" style="1" customWidth="1"/>
    <col min="15865" max="15865" width="12.81640625" style="1" customWidth="1"/>
    <col min="15866" max="16110" width="9.1796875" style="1"/>
    <col min="16111" max="16111" width="3.453125" style="1" customWidth="1"/>
    <col min="16112" max="16112" width="31.54296875" style="1" customWidth="1"/>
    <col min="16113" max="16113" width="5.54296875" style="1" customWidth="1"/>
    <col min="16114" max="16114" width="7.7265625" style="1" customWidth="1"/>
    <col min="16115" max="16120" width="11.1796875" style="1" customWidth="1"/>
    <col min="16121" max="16121" width="12.81640625" style="1" customWidth="1"/>
    <col min="16122" max="16364" width="9.1796875" style="1"/>
    <col min="16365" max="16384" width="9" style="1" customWidth="1"/>
  </cols>
  <sheetData>
    <row r="1" spans="1:12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5.75" customHeight="1" x14ac:dyDescent="0.3">
      <c r="A2" s="69"/>
      <c r="B2" s="69"/>
      <c r="C2" s="10"/>
      <c r="D2" s="10"/>
      <c r="E2" s="9"/>
      <c r="F2" s="9"/>
      <c r="G2" s="9"/>
      <c r="H2" s="9"/>
      <c r="I2" s="9"/>
      <c r="J2" s="9"/>
      <c r="K2" s="9"/>
      <c r="L2" s="9"/>
    </row>
    <row r="3" spans="1:12" ht="13" x14ac:dyDescent="0.3">
      <c r="A3" s="69"/>
      <c r="B3" s="69"/>
      <c r="C3" s="10"/>
      <c r="D3" s="10"/>
      <c r="E3" s="9"/>
      <c r="F3" s="9"/>
      <c r="G3" s="9"/>
      <c r="H3" s="9"/>
      <c r="I3" s="9"/>
      <c r="J3" s="9"/>
      <c r="K3" s="9"/>
      <c r="L3" s="9"/>
    </row>
    <row r="4" spans="1:12" ht="17.5" x14ac:dyDescent="0.35">
      <c r="A4" s="70" t="s">
        <v>204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 ht="18" thickBot="1" x14ac:dyDescent="0.4">
      <c r="A5" s="70" t="s">
        <v>205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26.5" thickTop="1" x14ac:dyDescent="0.25">
      <c r="A6" s="17" t="s">
        <v>89</v>
      </c>
      <c r="B6" s="18" t="s">
        <v>90</v>
      </c>
      <c r="C6" s="19" t="s">
        <v>91</v>
      </c>
      <c r="D6" s="20" t="s">
        <v>85</v>
      </c>
      <c r="E6" s="20" t="s">
        <v>86</v>
      </c>
      <c r="F6" s="20" t="s">
        <v>137</v>
      </c>
      <c r="G6" s="20" t="s">
        <v>138</v>
      </c>
      <c r="H6" s="21" t="s">
        <v>141</v>
      </c>
      <c r="I6" s="20" t="s">
        <v>114</v>
      </c>
      <c r="J6" s="20" t="s">
        <v>76</v>
      </c>
      <c r="K6" s="20" t="s">
        <v>115</v>
      </c>
      <c r="L6" s="22" t="s">
        <v>92</v>
      </c>
    </row>
    <row r="7" spans="1:12" ht="26.25" customHeight="1" x14ac:dyDescent="0.25">
      <c r="A7" s="23" t="s">
        <v>69</v>
      </c>
      <c r="B7" s="11" t="s">
        <v>70</v>
      </c>
      <c r="C7" s="12" t="s">
        <v>71</v>
      </c>
      <c r="D7" s="13" t="s">
        <v>87</v>
      </c>
      <c r="E7" s="13" t="s">
        <v>88</v>
      </c>
      <c r="F7" s="13" t="s">
        <v>139</v>
      </c>
      <c r="G7" s="13" t="s">
        <v>140</v>
      </c>
      <c r="H7" s="14" t="s">
        <v>142</v>
      </c>
      <c r="I7" s="13" t="s">
        <v>116</v>
      </c>
      <c r="J7" s="13" t="s">
        <v>84</v>
      </c>
      <c r="K7" s="13" t="s">
        <v>117</v>
      </c>
      <c r="L7" s="24" t="s">
        <v>93</v>
      </c>
    </row>
    <row r="8" spans="1:12" x14ac:dyDescent="0.25">
      <c r="A8" s="35">
        <v>1</v>
      </c>
      <c r="B8" s="36" t="s">
        <v>83</v>
      </c>
      <c r="C8" s="37" t="s">
        <v>13</v>
      </c>
      <c r="D8" s="38"/>
      <c r="E8" s="39"/>
      <c r="F8" s="39"/>
      <c r="G8" s="39"/>
      <c r="H8" s="31"/>
      <c r="I8" s="30">
        <v>1</v>
      </c>
      <c r="J8" s="31"/>
      <c r="K8" s="32">
        <f>I8*J8</f>
        <v>0</v>
      </c>
      <c r="L8" s="33"/>
    </row>
    <row r="9" spans="1:12" x14ac:dyDescent="0.25">
      <c r="A9" s="35">
        <v>2</v>
      </c>
      <c r="B9" s="36" t="s">
        <v>75</v>
      </c>
      <c r="C9" s="37" t="s">
        <v>2</v>
      </c>
      <c r="D9" s="38"/>
      <c r="E9" s="40"/>
      <c r="F9" s="40"/>
      <c r="G9" s="40"/>
      <c r="H9" s="31"/>
      <c r="I9" s="30">
        <v>1</v>
      </c>
      <c r="J9" s="31"/>
      <c r="K9" s="32">
        <f t="shared" ref="K9:K72" si="0">I9*J9</f>
        <v>0</v>
      </c>
      <c r="L9" s="33"/>
    </row>
    <row r="10" spans="1:12" x14ac:dyDescent="0.25">
      <c r="A10" s="35">
        <v>3</v>
      </c>
      <c r="B10" s="34" t="s">
        <v>3</v>
      </c>
      <c r="C10" s="37" t="s">
        <v>2</v>
      </c>
      <c r="D10" s="38"/>
      <c r="E10" s="40"/>
      <c r="F10" s="40"/>
      <c r="G10" s="40"/>
      <c r="H10" s="31"/>
      <c r="I10" s="30">
        <v>1</v>
      </c>
      <c r="J10" s="31"/>
      <c r="K10" s="32">
        <f t="shared" si="0"/>
        <v>0</v>
      </c>
      <c r="L10" s="33"/>
    </row>
    <row r="11" spans="1:12" x14ac:dyDescent="0.25">
      <c r="A11" s="35">
        <v>4</v>
      </c>
      <c r="B11" s="34" t="s">
        <v>4</v>
      </c>
      <c r="C11" s="37" t="s">
        <v>2</v>
      </c>
      <c r="D11" s="38"/>
      <c r="E11" s="40"/>
      <c r="F11" s="40"/>
      <c r="G11" s="40"/>
      <c r="H11" s="31"/>
      <c r="I11" s="30">
        <v>1</v>
      </c>
      <c r="J11" s="31"/>
      <c r="K11" s="32">
        <f t="shared" si="0"/>
        <v>0</v>
      </c>
      <c r="L11" s="33"/>
    </row>
    <row r="12" spans="1:12" x14ac:dyDescent="0.25">
      <c r="A12" s="35">
        <v>5</v>
      </c>
      <c r="B12" s="34" t="s">
        <v>186</v>
      </c>
      <c r="C12" s="37" t="s">
        <v>2</v>
      </c>
      <c r="D12" s="38"/>
      <c r="E12" s="40"/>
      <c r="F12" s="40"/>
      <c r="G12" s="40"/>
      <c r="H12" s="31"/>
      <c r="I12" s="30">
        <v>1</v>
      </c>
      <c r="J12" s="31"/>
      <c r="K12" s="32">
        <f t="shared" si="0"/>
        <v>0</v>
      </c>
      <c r="L12" s="33"/>
    </row>
    <row r="13" spans="1:12" x14ac:dyDescent="0.25">
      <c r="A13" s="35">
        <v>6</v>
      </c>
      <c r="B13" s="36" t="s">
        <v>5</v>
      </c>
      <c r="C13" s="37" t="s">
        <v>2</v>
      </c>
      <c r="D13" s="38"/>
      <c r="E13" s="40"/>
      <c r="F13" s="40"/>
      <c r="G13" s="40"/>
      <c r="H13" s="31"/>
      <c r="I13" s="30">
        <v>1</v>
      </c>
      <c r="J13" s="31"/>
      <c r="K13" s="32">
        <f t="shared" si="0"/>
        <v>0</v>
      </c>
      <c r="L13" s="33"/>
    </row>
    <row r="14" spans="1:12" x14ac:dyDescent="0.25">
      <c r="A14" s="35">
        <v>7</v>
      </c>
      <c r="B14" s="36" t="s">
        <v>111</v>
      </c>
      <c r="C14" s="37" t="s">
        <v>2</v>
      </c>
      <c r="D14" s="38"/>
      <c r="E14" s="40"/>
      <c r="F14" s="40"/>
      <c r="G14" s="40"/>
      <c r="H14" s="31"/>
      <c r="I14" s="30">
        <v>1</v>
      </c>
      <c r="J14" s="31"/>
      <c r="K14" s="32">
        <f t="shared" si="0"/>
        <v>0</v>
      </c>
      <c r="L14" s="33"/>
    </row>
    <row r="15" spans="1:12" x14ac:dyDescent="0.25">
      <c r="A15" s="35">
        <v>8</v>
      </c>
      <c r="B15" s="36" t="s">
        <v>60</v>
      </c>
      <c r="C15" s="37" t="s">
        <v>2</v>
      </c>
      <c r="D15" s="38"/>
      <c r="E15" s="40"/>
      <c r="F15" s="40"/>
      <c r="G15" s="40"/>
      <c r="H15" s="31"/>
      <c r="I15" s="30">
        <v>1</v>
      </c>
      <c r="J15" s="31"/>
      <c r="K15" s="32">
        <f t="shared" si="0"/>
        <v>0</v>
      </c>
      <c r="L15" s="33"/>
    </row>
    <row r="16" spans="1:12" x14ac:dyDescent="0.25">
      <c r="A16" s="35">
        <v>9</v>
      </c>
      <c r="B16" s="36" t="s">
        <v>61</v>
      </c>
      <c r="C16" s="37" t="s">
        <v>2</v>
      </c>
      <c r="D16" s="38"/>
      <c r="E16" s="40"/>
      <c r="F16" s="40"/>
      <c r="G16" s="40"/>
      <c r="H16" s="31"/>
      <c r="I16" s="30">
        <v>1</v>
      </c>
      <c r="J16" s="31"/>
      <c r="K16" s="32">
        <f t="shared" si="0"/>
        <v>0</v>
      </c>
      <c r="L16" s="33"/>
    </row>
    <row r="17" spans="1:12" x14ac:dyDescent="0.25">
      <c r="A17" s="35">
        <v>10</v>
      </c>
      <c r="B17" s="36" t="s">
        <v>62</v>
      </c>
      <c r="C17" s="37" t="s">
        <v>2</v>
      </c>
      <c r="D17" s="38"/>
      <c r="E17" s="40"/>
      <c r="F17" s="40"/>
      <c r="G17" s="40"/>
      <c r="H17" s="31"/>
      <c r="I17" s="30">
        <v>1</v>
      </c>
      <c r="J17" s="31"/>
      <c r="K17" s="32">
        <f t="shared" si="0"/>
        <v>0</v>
      </c>
      <c r="L17" s="33"/>
    </row>
    <row r="18" spans="1:12" x14ac:dyDescent="0.25">
      <c r="A18" s="35">
        <v>11</v>
      </c>
      <c r="B18" s="36" t="s">
        <v>79</v>
      </c>
      <c r="C18" s="37" t="s">
        <v>2</v>
      </c>
      <c r="D18" s="38"/>
      <c r="E18" s="40"/>
      <c r="F18" s="40"/>
      <c r="G18" s="40"/>
      <c r="H18" s="31"/>
      <c r="I18" s="30">
        <v>1</v>
      </c>
      <c r="J18" s="31"/>
      <c r="K18" s="32">
        <f t="shared" si="0"/>
        <v>0</v>
      </c>
      <c r="L18" s="33"/>
    </row>
    <row r="19" spans="1:12" x14ac:dyDescent="0.25">
      <c r="A19" s="35">
        <v>12</v>
      </c>
      <c r="B19" s="36" t="s">
        <v>80</v>
      </c>
      <c r="C19" s="37" t="s">
        <v>2</v>
      </c>
      <c r="D19" s="38"/>
      <c r="E19" s="40"/>
      <c r="F19" s="40"/>
      <c r="G19" s="40"/>
      <c r="H19" s="31"/>
      <c r="I19" s="30">
        <v>1</v>
      </c>
      <c r="J19" s="31"/>
      <c r="K19" s="32">
        <f t="shared" si="0"/>
        <v>0</v>
      </c>
      <c r="L19" s="33"/>
    </row>
    <row r="20" spans="1:12" x14ac:dyDescent="0.25">
      <c r="A20" s="35">
        <v>13</v>
      </c>
      <c r="B20" s="36" t="s">
        <v>81</v>
      </c>
      <c r="C20" s="37" t="s">
        <v>2</v>
      </c>
      <c r="D20" s="38"/>
      <c r="E20" s="40"/>
      <c r="F20" s="40"/>
      <c r="G20" s="40"/>
      <c r="H20" s="31"/>
      <c r="I20" s="30">
        <v>1</v>
      </c>
      <c r="J20" s="31"/>
      <c r="K20" s="32">
        <f t="shared" si="0"/>
        <v>0</v>
      </c>
      <c r="L20" s="33"/>
    </row>
    <row r="21" spans="1:12" x14ac:dyDescent="0.25">
      <c r="A21" s="35">
        <v>14</v>
      </c>
      <c r="B21" s="34" t="s">
        <v>7</v>
      </c>
      <c r="C21" s="37" t="s">
        <v>2</v>
      </c>
      <c r="D21" s="38"/>
      <c r="E21" s="40"/>
      <c r="F21" s="40"/>
      <c r="G21" s="40"/>
      <c r="H21" s="31"/>
      <c r="I21" s="30">
        <v>1</v>
      </c>
      <c r="J21" s="31"/>
      <c r="K21" s="32">
        <f t="shared" si="0"/>
        <v>0</v>
      </c>
      <c r="L21" s="33"/>
    </row>
    <row r="22" spans="1:12" x14ac:dyDescent="0.25">
      <c r="A22" s="35">
        <v>15</v>
      </c>
      <c r="B22" s="36" t="s">
        <v>8</v>
      </c>
      <c r="C22" s="37" t="s">
        <v>2</v>
      </c>
      <c r="D22" s="38"/>
      <c r="E22" s="40"/>
      <c r="F22" s="40"/>
      <c r="G22" s="40"/>
      <c r="H22" s="31"/>
      <c r="I22" s="30">
        <v>1</v>
      </c>
      <c r="J22" s="31"/>
      <c r="K22" s="32">
        <f t="shared" si="0"/>
        <v>0</v>
      </c>
      <c r="L22" s="33"/>
    </row>
    <row r="23" spans="1:12" x14ac:dyDescent="0.25">
      <c r="A23" s="35">
        <v>16</v>
      </c>
      <c r="B23" s="34" t="s">
        <v>10</v>
      </c>
      <c r="C23" s="37" t="s">
        <v>9</v>
      </c>
      <c r="D23" s="38"/>
      <c r="E23" s="40"/>
      <c r="F23" s="40"/>
      <c r="G23" s="40"/>
      <c r="H23" s="31"/>
      <c r="I23" s="30">
        <v>1</v>
      </c>
      <c r="J23" s="31"/>
      <c r="K23" s="32">
        <f t="shared" si="0"/>
        <v>0</v>
      </c>
      <c r="L23" s="33"/>
    </row>
    <row r="24" spans="1:12" x14ac:dyDescent="0.25">
      <c r="A24" s="35">
        <v>17</v>
      </c>
      <c r="B24" s="34" t="s">
        <v>11</v>
      </c>
      <c r="C24" s="37" t="s">
        <v>9</v>
      </c>
      <c r="D24" s="38"/>
      <c r="E24" s="40"/>
      <c r="F24" s="40"/>
      <c r="G24" s="40"/>
      <c r="H24" s="31"/>
      <c r="I24" s="30">
        <v>1</v>
      </c>
      <c r="J24" s="31"/>
      <c r="K24" s="32">
        <f t="shared" si="0"/>
        <v>0</v>
      </c>
      <c r="L24" s="33"/>
    </row>
    <row r="25" spans="1:12" x14ac:dyDescent="0.25">
      <c r="A25" s="35">
        <v>18</v>
      </c>
      <c r="B25" s="36" t="s">
        <v>12</v>
      </c>
      <c r="C25" s="37" t="s">
        <v>13</v>
      </c>
      <c r="D25" s="38"/>
      <c r="E25" s="40"/>
      <c r="F25" s="40"/>
      <c r="G25" s="40"/>
      <c r="H25" s="31"/>
      <c r="I25" s="30">
        <v>1</v>
      </c>
      <c r="J25" s="31"/>
      <c r="K25" s="32">
        <f t="shared" si="0"/>
        <v>0</v>
      </c>
      <c r="L25" s="33"/>
    </row>
    <row r="26" spans="1:12" x14ac:dyDescent="0.25">
      <c r="A26" s="35">
        <v>19</v>
      </c>
      <c r="B26" s="34" t="s">
        <v>82</v>
      </c>
      <c r="C26" s="37" t="s">
        <v>2</v>
      </c>
      <c r="D26" s="38"/>
      <c r="E26" s="40"/>
      <c r="F26" s="40"/>
      <c r="G26" s="40"/>
      <c r="H26" s="31"/>
      <c r="I26" s="30">
        <v>1</v>
      </c>
      <c r="J26" s="31"/>
      <c r="K26" s="32">
        <f t="shared" si="0"/>
        <v>0</v>
      </c>
      <c r="L26" s="33"/>
    </row>
    <row r="27" spans="1:12" x14ac:dyDescent="0.25">
      <c r="A27" s="35">
        <v>20</v>
      </c>
      <c r="B27" s="36" t="s">
        <v>112</v>
      </c>
      <c r="C27" s="37" t="s">
        <v>13</v>
      </c>
      <c r="D27" s="41"/>
      <c r="E27" s="40"/>
      <c r="F27" s="40"/>
      <c r="G27" s="40"/>
      <c r="H27" s="31"/>
      <c r="I27" s="30">
        <v>1</v>
      </c>
      <c r="J27" s="31"/>
      <c r="K27" s="32">
        <f t="shared" si="0"/>
        <v>0</v>
      </c>
      <c r="L27" s="33"/>
    </row>
    <row r="28" spans="1:12" x14ac:dyDescent="0.25">
      <c r="A28" s="35">
        <v>21</v>
      </c>
      <c r="B28" s="36" t="s">
        <v>14</v>
      </c>
      <c r="C28" s="37" t="s">
        <v>2</v>
      </c>
      <c r="D28" s="41"/>
      <c r="E28" s="40"/>
      <c r="F28" s="40"/>
      <c r="G28" s="40"/>
      <c r="H28" s="31"/>
      <c r="I28" s="30">
        <v>1</v>
      </c>
      <c r="J28" s="31"/>
      <c r="K28" s="32">
        <f t="shared" si="0"/>
        <v>0</v>
      </c>
      <c r="L28" s="33"/>
    </row>
    <row r="29" spans="1:12" x14ac:dyDescent="0.25">
      <c r="A29" s="35">
        <v>22</v>
      </c>
      <c r="B29" s="36" t="s">
        <v>15</v>
      </c>
      <c r="C29" s="37" t="s">
        <v>2</v>
      </c>
      <c r="D29" s="41"/>
      <c r="E29" s="40"/>
      <c r="F29" s="40"/>
      <c r="G29" s="40"/>
      <c r="H29" s="31"/>
      <c r="I29" s="30">
        <v>1</v>
      </c>
      <c r="J29" s="31"/>
      <c r="K29" s="32">
        <f t="shared" si="0"/>
        <v>0</v>
      </c>
      <c r="L29" s="33"/>
    </row>
    <row r="30" spans="1:12" x14ac:dyDescent="0.25">
      <c r="A30" s="35">
        <v>23</v>
      </c>
      <c r="B30" s="36" t="s">
        <v>16</v>
      </c>
      <c r="C30" s="37" t="s">
        <v>2</v>
      </c>
      <c r="D30" s="41"/>
      <c r="E30" s="40"/>
      <c r="F30" s="40"/>
      <c r="G30" s="40"/>
      <c r="H30" s="31"/>
      <c r="I30" s="30">
        <v>1</v>
      </c>
      <c r="J30" s="31"/>
      <c r="K30" s="32">
        <f t="shared" si="0"/>
        <v>0</v>
      </c>
      <c r="L30" s="33"/>
    </row>
    <row r="31" spans="1:12" x14ac:dyDescent="0.25">
      <c r="A31" s="35">
        <v>24</v>
      </c>
      <c r="B31" s="36" t="s">
        <v>17</v>
      </c>
      <c r="C31" s="37" t="s">
        <v>2</v>
      </c>
      <c r="D31" s="41"/>
      <c r="E31" s="40"/>
      <c r="F31" s="40"/>
      <c r="G31" s="40"/>
      <c r="H31" s="31"/>
      <c r="I31" s="30">
        <v>1</v>
      </c>
      <c r="J31" s="31"/>
      <c r="K31" s="32">
        <f t="shared" si="0"/>
        <v>0</v>
      </c>
      <c r="L31" s="33"/>
    </row>
    <row r="32" spans="1:12" x14ac:dyDescent="0.25">
      <c r="A32" s="35">
        <v>25</v>
      </c>
      <c r="B32" s="36" t="s">
        <v>63</v>
      </c>
      <c r="C32" s="37" t="s">
        <v>2</v>
      </c>
      <c r="D32" s="41"/>
      <c r="E32" s="40"/>
      <c r="F32" s="40"/>
      <c r="G32" s="40"/>
      <c r="H32" s="31"/>
      <c r="I32" s="30">
        <v>1</v>
      </c>
      <c r="J32" s="31"/>
      <c r="K32" s="32">
        <f t="shared" si="0"/>
        <v>0</v>
      </c>
      <c r="L32" s="33"/>
    </row>
    <row r="33" spans="1:12" x14ac:dyDescent="0.25">
      <c r="A33" s="35">
        <v>26</v>
      </c>
      <c r="B33" s="36" t="s">
        <v>64</v>
      </c>
      <c r="C33" s="37" t="s">
        <v>2</v>
      </c>
      <c r="D33" s="41"/>
      <c r="E33" s="40"/>
      <c r="F33" s="40"/>
      <c r="G33" s="40"/>
      <c r="H33" s="31"/>
      <c r="I33" s="30">
        <v>1</v>
      </c>
      <c r="J33" s="31"/>
      <c r="K33" s="32">
        <f t="shared" si="0"/>
        <v>0</v>
      </c>
      <c r="L33" s="33"/>
    </row>
    <row r="34" spans="1:12" x14ac:dyDescent="0.25">
      <c r="A34" s="35">
        <v>27</v>
      </c>
      <c r="B34" s="36" t="s">
        <v>18</v>
      </c>
      <c r="C34" s="37" t="s">
        <v>2</v>
      </c>
      <c r="D34" s="41"/>
      <c r="E34" s="40"/>
      <c r="F34" s="40"/>
      <c r="G34" s="40"/>
      <c r="H34" s="31"/>
      <c r="I34" s="30">
        <v>1</v>
      </c>
      <c r="J34" s="31"/>
      <c r="K34" s="32">
        <f t="shared" si="0"/>
        <v>0</v>
      </c>
      <c r="L34" s="33"/>
    </row>
    <row r="35" spans="1:12" x14ac:dyDescent="0.25">
      <c r="A35" s="35">
        <v>28</v>
      </c>
      <c r="B35" s="36" t="s">
        <v>19</v>
      </c>
      <c r="C35" s="37" t="s">
        <v>2</v>
      </c>
      <c r="D35" s="41"/>
      <c r="E35" s="40"/>
      <c r="F35" s="40"/>
      <c r="G35" s="40"/>
      <c r="H35" s="31"/>
      <c r="I35" s="30">
        <v>1</v>
      </c>
      <c r="J35" s="31"/>
      <c r="K35" s="32">
        <f t="shared" si="0"/>
        <v>0</v>
      </c>
      <c r="L35" s="33"/>
    </row>
    <row r="36" spans="1:12" x14ac:dyDescent="0.25">
      <c r="A36" s="35">
        <v>29</v>
      </c>
      <c r="B36" s="36" t="s">
        <v>20</v>
      </c>
      <c r="C36" s="37" t="s">
        <v>2</v>
      </c>
      <c r="D36" s="41"/>
      <c r="E36" s="40"/>
      <c r="F36" s="40"/>
      <c r="G36" s="40"/>
      <c r="H36" s="31"/>
      <c r="I36" s="30">
        <v>1</v>
      </c>
      <c r="J36" s="31"/>
      <c r="K36" s="32">
        <f t="shared" si="0"/>
        <v>0</v>
      </c>
      <c r="L36" s="33"/>
    </row>
    <row r="37" spans="1:12" x14ac:dyDescent="0.25">
      <c r="A37" s="35">
        <v>30</v>
      </c>
      <c r="B37" s="36" t="s">
        <v>78</v>
      </c>
      <c r="C37" s="37" t="s">
        <v>2</v>
      </c>
      <c r="D37" s="41"/>
      <c r="E37" s="40"/>
      <c r="F37" s="40"/>
      <c r="G37" s="40"/>
      <c r="H37" s="31"/>
      <c r="I37" s="30">
        <v>1</v>
      </c>
      <c r="J37" s="31"/>
      <c r="K37" s="32">
        <f t="shared" si="0"/>
        <v>0</v>
      </c>
      <c r="L37" s="33"/>
    </row>
    <row r="38" spans="1:12" x14ac:dyDescent="0.25">
      <c r="A38" s="35">
        <v>31</v>
      </c>
      <c r="B38" s="34" t="s">
        <v>21</v>
      </c>
      <c r="C38" s="37" t="s">
        <v>2</v>
      </c>
      <c r="D38" s="41"/>
      <c r="E38" s="40"/>
      <c r="F38" s="40"/>
      <c r="G38" s="40"/>
      <c r="H38" s="31"/>
      <c r="I38" s="30">
        <v>1</v>
      </c>
      <c r="J38" s="31"/>
      <c r="K38" s="32">
        <f t="shared" si="0"/>
        <v>0</v>
      </c>
      <c r="L38" s="33"/>
    </row>
    <row r="39" spans="1:12" x14ac:dyDescent="0.25">
      <c r="A39" s="35">
        <v>32</v>
      </c>
      <c r="B39" s="34" t="s">
        <v>65</v>
      </c>
      <c r="C39" s="37" t="s">
        <v>9</v>
      </c>
      <c r="D39" s="41"/>
      <c r="E39" s="40"/>
      <c r="F39" s="40"/>
      <c r="G39" s="40"/>
      <c r="H39" s="31"/>
      <c r="I39" s="30">
        <v>1</v>
      </c>
      <c r="J39" s="31"/>
      <c r="K39" s="32">
        <f t="shared" si="0"/>
        <v>0</v>
      </c>
      <c r="L39" s="33"/>
    </row>
    <row r="40" spans="1:12" x14ac:dyDescent="0.25">
      <c r="A40" s="35">
        <v>33</v>
      </c>
      <c r="B40" s="34" t="s">
        <v>187</v>
      </c>
      <c r="C40" s="37" t="s">
        <v>2</v>
      </c>
      <c r="D40" s="41"/>
      <c r="E40" s="40"/>
      <c r="F40" s="40"/>
      <c r="G40" s="40"/>
      <c r="H40" s="31"/>
      <c r="I40" s="30">
        <v>1</v>
      </c>
      <c r="J40" s="31"/>
      <c r="K40" s="32">
        <f t="shared" si="0"/>
        <v>0</v>
      </c>
      <c r="L40" s="33"/>
    </row>
    <row r="41" spans="1:12" x14ac:dyDescent="0.25">
      <c r="A41" s="35">
        <v>34</v>
      </c>
      <c r="B41" s="34" t="s">
        <v>22</v>
      </c>
      <c r="C41" s="37" t="s">
        <v>2</v>
      </c>
      <c r="D41" s="41"/>
      <c r="E41" s="40"/>
      <c r="F41" s="40"/>
      <c r="G41" s="40"/>
      <c r="H41" s="31"/>
      <c r="I41" s="30">
        <v>1</v>
      </c>
      <c r="J41" s="31"/>
      <c r="K41" s="32">
        <f t="shared" si="0"/>
        <v>0</v>
      </c>
      <c r="L41" s="33"/>
    </row>
    <row r="42" spans="1:12" x14ac:dyDescent="0.25">
      <c r="A42" s="35">
        <v>35</v>
      </c>
      <c r="B42" s="34" t="s">
        <v>23</v>
      </c>
      <c r="C42" s="37" t="s">
        <v>2</v>
      </c>
      <c r="D42" s="41"/>
      <c r="E42" s="40"/>
      <c r="F42" s="40"/>
      <c r="G42" s="40"/>
      <c r="H42" s="31"/>
      <c r="I42" s="30">
        <v>1</v>
      </c>
      <c r="J42" s="31"/>
      <c r="K42" s="32">
        <f t="shared" si="0"/>
        <v>0</v>
      </c>
      <c r="L42" s="33"/>
    </row>
    <row r="43" spans="1:12" x14ac:dyDescent="0.25">
      <c r="A43" s="35">
        <v>36</v>
      </c>
      <c r="B43" s="34" t="s">
        <v>24</v>
      </c>
      <c r="C43" s="37" t="s">
        <v>2</v>
      </c>
      <c r="D43" s="41"/>
      <c r="E43" s="40"/>
      <c r="F43" s="40"/>
      <c r="G43" s="40"/>
      <c r="H43" s="31"/>
      <c r="I43" s="30">
        <v>1</v>
      </c>
      <c r="J43" s="31"/>
      <c r="K43" s="32">
        <f t="shared" si="0"/>
        <v>0</v>
      </c>
      <c r="L43" s="33"/>
    </row>
    <row r="44" spans="1:12" x14ac:dyDescent="0.25">
      <c r="A44" s="35">
        <v>37</v>
      </c>
      <c r="B44" s="34" t="s">
        <v>25</v>
      </c>
      <c r="C44" s="37" t="s">
        <v>2</v>
      </c>
      <c r="D44" s="41"/>
      <c r="E44" s="40"/>
      <c r="F44" s="40"/>
      <c r="G44" s="40"/>
      <c r="H44" s="31"/>
      <c r="I44" s="30">
        <v>1</v>
      </c>
      <c r="J44" s="31"/>
      <c r="K44" s="32">
        <f t="shared" si="0"/>
        <v>0</v>
      </c>
      <c r="L44" s="33"/>
    </row>
    <row r="45" spans="1:12" x14ac:dyDescent="0.25">
      <c r="A45" s="35">
        <v>38</v>
      </c>
      <c r="B45" s="34" t="s">
        <v>26</v>
      </c>
      <c r="C45" s="37" t="s">
        <v>2</v>
      </c>
      <c r="D45" s="41"/>
      <c r="E45" s="40"/>
      <c r="F45" s="40"/>
      <c r="G45" s="40"/>
      <c r="H45" s="31"/>
      <c r="I45" s="30">
        <v>1</v>
      </c>
      <c r="J45" s="31"/>
      <c r="K45" s="32">
        <f t="shared" si="0"/>
        <v>0</v>
      </c>
      <c r="L45" s="33"/>
    </row>
    <row r="46" spans="1:12" x14ac:dyDescent="0.25">
      <c r="A46" s="35">
        <v>39</v>
      </c>
      <c r="B46" s="34" t="s">
        <v>27</v>
      </c>
      <c r="C46" s="37" t="s">
        <v>2</v>
      </c>
      <c r="D46" s="41"/>
      <c r="E46" s="40"/>
      <c r="F46" s="40"/>
      <c r="G46" s="40"/>
      <c r="H46" s="31"/>
      <c r="I46" s="30">
        <v>1</v>
      </c>
      <c r="J46" s="31"/>
      <c r="K46" s="32">
        <f t="shared" si="0"/>
        <v>0</v>
      </c>
      <c r="L46" s="33"/>
    </row>
    <row r="47" spans="1:12" x14ac:dyDescent="0.25">
      <c r="A47" s="35">
        <v>40</v>
      </c>
      <c r="B47" s="34" t="s">
        <v>188</v>
      </c>
      <c r="C47" s="37" t="s">
        <v>2</v>
      </c>
      <c r="D47" s="41"/>
      <c r="E47" s="40"/>
      <c r="F47" s="40"/>
      <c r="G47" s="40"/>
      <c r="H47" s="31"/>
      <c r="I47" s="30">
        <v>1</v>
      </c>
      <c r="J47" s="31"/>
      <c r="K47" s="32">
        <f t="shared" si="0"/>
        <v>0</v>
      </c>
      <c r="L47" s="33"/>
    </row>
    <row r="48" spans="1:12" x14ac:dyDescent="0.25">
      <c r="A48" s="35">
        <v>41</v>
      </c>
      <c r="B48" s="34" t="s">
        <v>32</v>
      </c>
      <c r="C48" s="37" t="s">
        <v>2</v>
      </c>
      <c r="D48" s="41"/>
      <c r="E48" s="40"/>
      <c r="F48" s="40"/>
      <c r="G48" s="40"/>
      <c r="H48" s="31"/>
      <c r="I48" s="30">
        <v>1</v>
      </c>
      <c r="J48" s="31"/>
      <c r="K48" s="32">
        <f t="shared" si="0"/>
        <v>0</v>
      </c>
      <c r="L48" s="33"/>
    </row>
    <row r="49" spans="1:12" x14ac:dyDescent="0.25">
      <c r="A49" s="35">
        <v>42</v>
      </c>
      <c r="B49" s="36" t="s">
        <v>33</v>
      </c>
      <c r="C49" s="37" t="s">
        <v>2</v>
      </c>
      <c r="D49" s="41"/>
      <c r="E49" s="40"/>
      <c r="F49" s="40"/>
      <c r="G49" s="40"/>
      <c r="H49" s="31"/>
      <c r="I49" s="30">
        <v>1</v>
      </c>
      <c r="J49" s="31"/>
      <c r="K49" s="32">
        <f t="shared" si="0"/>
        <v>0</v>
      </c>
      <c r="L49" s="33"/>
    </row>
    <row r="50" spans="1:12" x14ac:dyDescent="0.25">
      <c r="A50" s="35">
        <v>43</v>
      </c>
      <c r="B50" s="36" t="s">
        <v>34</v>
      </c>
      <c r="C50" s="37" t="s">
        <v>2</v>
      </c>
      <c r="D50" s="41"/>
      <c r="E50" s="40"/>
      <c r="F50" s="40"/>
      <c r="G50" s="40"/>
      <c r="H50" s="31"/>
      <c r="I50" s="30">
        <v>1</v>
      </c>
      <c r="J50" s="31"/>
      <c r="K50" s="32">
        <f t="shared" si="0"/>
        <v>0</v>
      </c>
      <c r="L50" s="33"/>
    </row>
    <row r="51" spans="1:12" x14ac:dyDescent="0.25">
      <c r="A51" s="35">
        <v>44</v>
      </c>
      <c r="B51" s="36" t="s">
        <v>35</v>
      </c>
      <c r="C51" s="37" t="s">
        <v>2</v>
      </c>
      <c r="D51" s="41"/>
      <c r="E51" s="40"/>
      <c r="F51" s="40"/>
      <c r="G51" s="40"/>
      <c r="H51" s="31"/>
      <c r="I51" s="30">
        <v>1</v>
      </c>
      <c r="J51" s="31"/>
      <c r="K51" s="32">
        <f t="shared" si="0"/>
        <v>0</v>
      </c>
      <c r="L51" s="33"/>
    </row>
    <row r="52" spans="1:12" x14ac:dyDescent="0.25">
      <c r="A52" s="35">
        <v>45</v>
      </c>
      <c r="B52" s="36" t="s">
        <v>36</v>
      </c>
      <c r="C52" s="37" t="s">
        <v>2</v>
      </c>
      <c r="D52" s="41"/>
      <c r="E52" s="40"/>
      <c r="F52" s="40"/>
      <c r="G52" s="40"/>
      <c r="H52" s="31"/>
      <c r="I52" s="30"/>
      <c r="J52" s="31"/>
      <c r="K52" s="32"/>
      <c r="L52" s="33"/>
    </row>
    <row r="53" spans="1:12" x14ac:dyDescent="0.25">
      <c r="A53" s="35">
        <v>46</v>
      </c>
      <c r="B53" s="36" t="s">
        <v>37</v>
      </c>
      <c r="C53" s="37" t="s">
        <v>2</v>
      </c>
      <c r="D53" s="41"/>
      <c r="E53" s="40"/>
      <c r="F53" s="40"/>
      <c r="G53" s="40"/>
      <c r="H53" s="31"/>
      <c r="I53" s="30">
        <v>1</v>
      </c>
      <c r="J53" s="31"/>
      <c r="K53" s="32">
        <f t="shared" si="0"/>
        <v>0</v>
      </c>
      <c r="L53" s="33"/>
    </row>
    <row r="54" spans="1:12" x14ac:dyDescent="0.25">
      <c r="A54" s="35">
        <v>47</v>
      </c>
      <c r="B54" s="36" t="s">
        <v>28</v>
      </c>
      <c r="C54" s="37" t="s">
        <v>2</v>
      </c>
      <c r="D54" s="41"/>
      <c r="E54" s="40"/>
      <c r="F54" s="40"/>
      <c r="G54" s="40"/>
      <c r="H54" s="31"/>
      <c r="I54" s="30">
        <v>1</v>
      </c>
      <c r="J54" s="31"/>
      <c r="K54" s="32">
        <f t="shared" si="0"/>
        <v>0</v>
      </c>
      <c r="L54" s="33"/>
    </row>
    <row r="55" spans="1:12" x14ac:dyDescent="0.25">
      <c r="A55" s="35">
        <v>48</v>
      </c>
      <c r="B55" s="36" t="s">
        <v>29</v>
      </c>
      <c r="C55" s="37" t="s">
        <v>2</v>
      </c>
      <c r="D55" s="41"/>
      <c r="E55" s="40"/>
      <c r="F55" s="40"/>
      <c r="G55" s="40"/>
      <c r="H55" s="31"/>
      <c r="I55" s="30">
        <v>1</v>
      </c>
      <c r="J55" s="31"/>
      <c r="K55" s="32">
        <f t="shared" si="0"/>
        <v>0</v>
      </c>
      <c r="L55" s="33"/>
    </row>
    <row r="56" spans="1:12" x14ac:dyDescent="0.25">
      <c r="A56" s="35">
        <v>49</v>
      </c>
      <c r="B56" s="36" t="s">
        <v>30</v>
      </c>
      <c r="C56" s="37" t="s">
        <v>2</v>
      </c>
      <c r="D56" s="41"/>
      <c r="E56" s="40"/>
      <c r="F56" s="40"/>
      <c r="G56" s="40"/>
      <c r="H56" s="31"/>
      <c r="I56" s="30">
        <v>1</v>
      </c>
      <c r="J56" s="31"/>
      <c r="K56" s="32">
        <f t="shared" si="0"/>
        <v>0</v>
      </c>
      <c r="L56" s="33"/>
    </row>
    <row r="57" spans="1:12" x14ac:dyDescent="0.25">
      <c r="A57" s="35">
        <v>50</v>
      </c>
      <c r="B57" s="36" t="s">
        <v>31</v>
      </c>
      <c r="C57" s="37" t="s">
        <v>2</v>
      </c>
      <c r="D57" s="41"/>
      <c r="E57" s="40"/>
      <c r="F57" s="40"/>
      <c r="G57" s="40"/>
      <c r="H57" s="31"/>
      <c r="I57" s="30">
        <v>1</v>
      </c>
      <c r="J57" s="31"/>
      <c r="K57" s="32">
        <f t="shared" si="0"/>
        <v>0</v>
      </c>
      <c r="L57" s="33"/>
    </row>
    <row r="58" spans="1:12" x14ac:dyDescent="0.25">
      <c r="A58" s="35">
        <v>51</v>
      </c>
      <c r="B58" s="36" t="s">
        <v>38</v>
      </c>
      <c r="C58" s="37" t="s">
        <v>2</v>
      </c>
      <c r="D58" s="41"/>
      <c r="E58" s="40"/>
      <c r="F58" s="40"/>
      <c r="G58" s="40"/>
      <c r="H58" s="31"/>
      <c r="I58" s="30">
        <v>1</v>
      </c>
      <c r="J58" s="31"/>
      <c r="K58" s="32">
        <f t="shared" si="0"/>
        <v>0</v>
      </c>
      <c r="L58" s="33"/>
    </row>
    <row r="59" spans="1:12" x14ac:dyDescent="0.25">
      <c r="A59" s="35">
        <v>52</v>
      </c>
      <c r="B59" s="36" t="s">
        <v>113</v>
      </c>
      <c r="C59" s="37" t="s">
        <v>2</v>
      </c>
      <c r="D59" s="41"/>
      <c r="E59" s="40"/>
      <c r="F59" s="40"/>
      <c r="G59" s="40"/>
      <c r="H59" s="31"/>
      <c r="I59" s="30">
        <v>1</v>
      </c>
      <c r="J59" s="31"/>
      <c r="K59" s="32">
        <f t="shared" si="0"/>
        <v>0</v>
      </c>
      <c r="L59" s="33"/>
    </row>
    <row r="60" spans="1:12" x14ac:dyDescent="0.25">
      <c r="A60" s="35">
        <v>53</v>
      </c>
      <c r="B60" s="34" t="s">
        <v>39</v>
      </c>
      <c r="C60" s="37" t="s">
        <v>2</v>
      </c>
      <c r="D60" s="41"/>
      <c r="E60" s="40"/>
      <c r="F60" s="40"/>
      <c r="G60" s="40"/>
      <c r="H60" s="31"/>
      <c r="I60" s="30">
        <v>1</v>
      </c>
      <c r="J60" s="31"/>
      <c r="K60" s="32">
        <f t="shared" si="0"/>
        <v>0</v>
      </c>
      <c r="L60" s="33"/>
    </row>
    <row r="61" spans="1:12" x14ac:dyDescent="0.25">
      <c r="A61" s="35">
        <v>54</v>
      </c>
      <c r="B61" s="34" t="s">
        <v>66</v>
      </c>
      <c r="C61" s="37" t="s">
        <v>2</v>
      </c>
      <c r="D61" s="41"/>
      <c r="E61" s="40"/>
      <c r="F61" s="40"/>
      <c r="G61" s="40"/>
      <c r="H61" s="31"/>
      <c r="I61" s="30">
        <v>1</v>
      </c>
      <c r="J61" s="31"/>
      <c r="K61" s="32">
        <f t="shared" si="0"/>
        <v>0</v>
      </c>
      <c r="L61" s="33"/>
    </row>
    <row r="62" spans="1:12" x14ac:dyDescent="0.25">
      <c r="A62" s="35">
        <v>55</v>
      </c>
      <c r="B62" s="34" t="s">
        <v>40</v>
      </c>
      <c r="C62" s="37" t="s">
        <v>2</v>
      </c>
      <c r="D62" s="41"/>
      <c r="E62" s="40"/>
      <c r="F62" s="40"/>
      <c r="G62" s="40"/>
      <c r="H62" s="31"/>
      <c r="I62" s="30">
        <v>1</v>
      </c>
      <c r="J62" s="31"/>
      <c r="K62" s="32">
        <f t="shared" si="0"/>
        <v>0</v>
      </c>
      <c r="L62" s="33"/>
    </row>
    <row r="63" spans="1:12" x14ac:dyDescent="0.25">
      <c r="A63" s="35">
        <v>56</v>
      </c>
      <c r="B63" s="34" t="s">
        <v>41</v>
      </c>
      <c r="C63" s="37" t="s">
        <v>42</v>
      </c>
      <c r="D63" s="41"/>
      <c r="E63" s="40"/>
      <c r="F63" s="40"/>
      <c r="G63" s="40"/>
      <c r="H63" s="31"/>
      <c r="I63" s="30">
        <v>1</v>
      </c>
      <c r="J63" s="31"/>
      <c r="K63" s="32">
        <f t="shared" si="0"/>
        <v>0</v>
      </c>
      <c r="L63" s="33"/>
    </row>
    <row r="64" spans="1:12" x14ac:dyDescent="0.25">
      <c r="A64" s="35">
        <v>57</v>
      </c>
      <c r="B64" s="34" t="s">
        <v>43</v>
      </c>
      <c r="C64" s="37" t="s">
        <v>42</v>
      </c>
      <c r="D64" s="41"/>
      <c r="E64" s="40"/>
      <c r="F64" s="40"/>
      <c r="G64" s="40"/>
      <c r="H64" s="31"/>
      <c r="I64" s="30">
        <v>1</v>
      </c>
      <c r="J64" s="31"/>
      <c r="K64" s="32">
        <f t="shared" si="0"/>
        <v>0</v>
      </c>
      <c r="L64" s="33"/>
    </row>
    <row r="65" spans="1:12" x14ac:dyDescent="0.25">
      <c r="A65" s="35">
        <v>58</v>
      </c>
      <c r="B65" s="34" t="s">
        <v>44</v>
      </c>
      <c r="C65" s="37" t="s">
        <v>42</v>
      </c>
      <c r="D65" s="41"/>
      <c r="E65" s="40"/>
      <c r="F65" s="40"/>
      <c r="G65" s="40"/>
      <c r="H65" s="31"/>
      <c r="I65" s="30">
        <v>1</v>
      </c>
      <c r="J65" s="31"/>
      <c r="K65" s="32">
        <f t="shared" si="0"/>
        <v>0</v>
      </c>
      <c r="L65" s="33"/>
    </row>
    <row r="66" spans="1:12" x14ac:dyDescent="0.25">
      <c r="A66" s="35">
        <v>59</v>
      </c>
      <c r="B66" s="36" t="s">
        <v>45</v>
      </c>
      <c r="C66" s="37" t="s">
        <v>2</v>
      </c>
      <c r="D66" s="41"/>
      <c r="E66" s="40"/>
      <c r="F66" s="40"/>
      <c r="G66" s="40"/>
      <c r="H66" s="31"/>
      <c r="I66" s="30">
        <v>1</v>
      </c>
      <c r="J66" s="31"/>
      <c r="K66" s="32">
        <f t="shared" si="0"/>
        <v>0</v>
      </c>
      <c r="L66" s="33"/>
    </row>
    <row r="67" spans="1:12" x14ac:dyDescent="0.25">
      <c r="A67" s="35">
        <v>60</v>
      </c>
      <c r="B67" s="36" t="s">
        <v>46</v>
      </c>
      <c r="C67" s="37" t="s">
        <v>2</v>
      </c>
      <c r="D67" s="41"/>
      <c r="E67" s="40"/>
      <c r="F67" s="40"/>
      <c r="G67" s="40"/>
      <c r="H67" s="31"/>
      <c r="I67" s="30">
        <v>1</v>
      </c>
      <c r="J67" s="31"/>
      <c r="K67" s="32">
        <f t="shared" si="0"/>
        <v>0</v>
      </c>
      <c r="L67" s="33"/>
    </row>
    <row r="68" spans="1:12" x14ac:dyDescent="0.25">
      <c r="A68" s="35">
        <v>61</v>
      </c>
      <c r="B68" s="36" t="s">
        <v>47</v>
      </c>
      <c r="C68" s="37" t="s">
        <v>2</v>
      </c>
      <c r="D68" s="41"/>
      <c r="E68" s="40"/>
      <c r="F68" s="40"/>
      <c r="G68" s="40"/>
      <c r="H68" s="31"/>
      <c r="I68" s="30">
        <v>1</v>
      </c>
      <c r="J68" s="31"/>
      <c r="K68" s="32">
        <f t="shared" si="0"/>
        <v>0</v>
      </c>
      <c r="L68" s="33"/>
    </row>
    <row r="69" spans="1:12" x14ac:dyDescent="0.25">
      <c r="A69" s="35">
        <v>62</v>
      </c>
      <c r="B69" s="36" t="s">
        <v>48</v>
      </c>
      <c r="C69" s="37" t="s">
        <v>2</v>
      </c>
      <c r="D69" s="41"/>
      <c r="E69" s="40"/>
      <c r="F69" s="40"/>
      <c r="G69" s="40"/>
      <c r="H69" s="31"/>
      <c r="I69" s="30">
        <v>1</v>
      </c>
      <c r="J69" s="31"/>
      <c r="K69" s="32">
        <f t="shared" si="0"/>
        <v>0</v>
      </c>
      <c r="L69" s="33"/>
    </row>
    <row r="70" spans="1:12" x14ac:dyDescent="0.25">
      <c r="A70" s="35">
        <v>63</v>
      </c>
      <c r="B70" s="36" t="s">
        <v>49</v>
      </c>
      <c r="C70" s="37" t="s">
        <v>2</v>
      </c>
      <c r="D70" s="41"/>
      <c r="E70" s="40"/>
      <c r="F70" s="40"/>
      <c r="G70" s="40"/>
      <c r="H70" s="31"/>
      <c r="I70" s="30">
        <v>1</v>
      </c>
      <c r="J70" s="31"/>
      <c r="K70" s="32">
        <f t="shared" si="0"/>
        <v>0</v>
      </c>
      <c r="L70" s="33"/>
    </row>
    <row r="71" spans="1:12" x14ac:dyDescent="0.25">
      <c r="A71" s="35">
        <v>64</v>
      </c>
      <c r="B71" s="36" t="s">
        <v>50</v>
      </c>
      <c r="C71" s="37" t="s">
        <v>13</v>
      </c>
      <c r="D71" s="41"/>
      <c r="E71" s="40"/>
      <c r="F71" s="40"/>
      <c r="G71" s="40"/>
      <c r="H71" s="31"/>
      <c r="I71" s="30">
        <v>1</v>
      </c>
      <c r="J71" s="31"/>
      <c r="K71" s="32">
        <f t="shared" si="0"/>
        <v>0</v>
      </c>
      <c r="L71" s="33"/>
    </row>
    <row r="72" spans="1:12" x14ac:dyDescent="0.25">
      <c r="A72" s="35">
        <v>65</v>
      </c>
      <c r="B72" s="36" t="s">
        <v>51</v>
      </c>
      <c r="C72" s="37" t="s">
        <v>2</v>
      </c>
      <c r="D72" s="41"/>
      <c r="E72" s="40"/>
      <c r="F72" s="40"/>
      <c r="G72" s="40"/>
      <c r="H72" s="31"/>
      <c r="I72" s="30">
        <v>1</v>
      </c>
      <c r="J72" s="31"/>
      <c r="K72" s="32">
        <f t="shared" si="0"/>
        <v>0</v>
      </c>
      <c r="L72" s="33"/>
    </row>
    <row r="73" spans="1:12" x14ac:dyDescent="0.25">
      <c r="A73" s="35">
        <v>66</v>
      </c>
      <c r="B73" s="36" t="s">
        <v>67</v>
      </c>
      <c r="C73" s="37" t="s">
        <v>2</v>
      </c>
      <c r="D73" s="41"/>
      <c r="E73" s="40"/>
      <c r="F73" s="40"/>
      <c r="G73" s="40"/>
      <c r="H73" s="31"/>
      <c r="I73" s="30">
        <v>1</v>
      </c>
      <c r="J73" s="31"/>
      <c r="K73" s="32">
        <f t="shared" ref="K73:K78" si="1">I73*J73</f>
        <v>0</v>
      </c>
      <c r="L73" s="33"/>
    </row>
    <row r="74" spans="1:12" x14ac:dyDescent="0.25">
      <c r="A74" s="35">
        <v>67</v>
      </c>
      <c r="B74" s="36" t="s">
        <v>52</v>
      </c>
      <c r="C74" s="37" t="s">
        <v>2</v>
      </c>
      <c r="D74" s="41"/>
      <c r="E74" s="40"/>
      <c r="F74" s="40"/>
      <c r="G74" s="40"/>
      <c r="H74" s="31"/>
      <c r="I74" s="30">
        <v>1</v>
      </c>
      <c r="J74" s="31"/>
      <c r="K74" s="32">
        <f t="shared" si="1"/>
        <v>0</v>
      </c>
      <c r="L74" s="33"/>
    </row>
    <row r="75" spans="1:12" x14ac:dyDescent="0.25">
      <c r="A75" s="35">
        <v>68</v>
      </c>
      <c r="B75" s="36" t="s">
        <v>53</v>
      </c>
      <c r="C75" s="37" t="s">
        <v>2</v>
      </c>
      <c r="D75" s="41"/>
      <c r="E75" s="40"/>
      <c r="F75" s="40"/>
      <c r="G75" s="40"/>
      <c r="H75" s="31"/>
      <c r="I75" s="30">
        <v>1</v>
      </c>
      <c r="J75" s="31"/>
      <c r="K75" s="32">
        <f t="shared" si="1"/>
        <v>0</v>
      </c>
      <c r="L75" s="33"/>
    </row>
    <row r="76" spans="1:12" x14ac:dyDescent="0.25">
      <c r="A76" s="35">
        <v>69</v>
      </c>
      <c r="B76" s="36" t="s">
        <v>54</v>
      </c>
      <c r="C76" s="37" t="s">
        <v>2</v>
      </c>
      <c r="D76" s="41"/>
      <c r="E76" s="40"/>
      <c r="F76" s="40"/>
      <c r="G76" s="40"/>
      <c r="H76" s="31"/>
      <c r="I76" s="30">
        <v>1</v>
      </c>
      <c r="J76" s="31"/>
      <c r="K76" s="32">
        <f t="shared" si="1"/>
        <v>0</v>
      </c>
      <c r="L76" s="33"/>
    </row>
    <row r="77" spans="1:12" x14ac:dyDescent="0.25">
      <c r="A77" s="35">
        <v>70</v>
      </c>
      <c r="B77" s="34" t="s">
        <v>68</v>
      </c>
      <c r="C77" s="42" t="s">
        <v>2</v>
      </c>
      <c r="D77" s="41"/>
      <c r="E77" s="40"/>
      <c r="F77" s="40"/>
      <c r="G77" s="40"/>
      <c r="H77" s="31"/>
      <c r="I77" s="30">
        <v>1</v>
      </c>
      <c r="J77" s="31"/>
      <c r="K77" s="32">
        <f t="shared" si="1"/>
        <v>0</v>
      </c>
      <c r="L77" s="33"/>
    </row>
    <row r="78" spans="1:12" x14ac:dyDescent="0.25">
      <c r="A78" s="35">
        <v>71</v>
      </c>
      <c r="B78" s="34" t="s">
        <v>189</v>
      </c>
      <c r="C78" s="42" t="s">
        <v>190</v>
      </c>
      <c r="D78" s="41"/>
      <c r="E78" s="40"/>
      <c r="F78" s="40"/>
      <c r="G78" s="40"/>
      <c r="H78" s="31"/>
      <c r="I78" s="30">
        <v>1</v>
      </c>
      <c r="J78" s="31"/>
      <c r="K78" s="32">
        <f t="shared" si="1"/>
        <v>0</v>
      </c>
      <c r="L78" s="33"/>
    </row>
    <row r="79" spans="1:12" ht="14.5" thickBot="1" x14ac:dyDescent="0.35">
      <c r="J79" s="46" t="s">
        <v>94</v>
      </c>
      <c r="K79" s="47">
        <f>SUM(K8:K78)</f>
        <v>0</v>
      </c>
      <c r="L79" s="48" t="s">
        <v>95</v>
      </c>
    </row>
    <row r="80" spans="1:12" ht="13" thickTop="1" x14ac:dyDescent="0.25"/>
    <row r="82" spans="1:12" ht="15.5" x14ac:dyDescent="0.35">
      <c r="A82" s="71" t="s">
        <v>96</v>
      </c>
      <c r="B82" s="72"/>
      <c r="C82" s="2"/>
      <c r="D82" s="2"/>
      <c r="E82" s="2"/>
      <c r="F82" s="2"/>
      <c r="G82" s="2"/>
      <c r="H82" s="2"/>
      <c r="I82" s="2"/>
      <c r="J82" s="2"/>
    </row>
    <row r="83" spans="1:12" ht="14.5" x14ac:dyDescent="0.35">
      <c r="A83" s="4"/>
      <c r="B83" s="5" t="s">
        <v>97</v>
      </c>
      <c r="C83" s="2"/>
      <c r="D83" s="15"/>
      <c r="E83" s="15"/>
      <c r="F83" s="15"/>
      <c r="G83" s="15"/>
      <c r="H83" s="15"/>
      <c r="I83" s="15"/>
      <c r="J83" s="9"/>
      <c r="K83" s="9"/>
      <c r="L83" s="55" t="s">
        <v>143</v>
      </c>
    </row>
    <row r="84" spans="1:12" ht="14.5" x14ac:dyDescent="0.35">
      <c r="A84" s="6" t="s">
        <v>98</v>
      </c>
      <c r="B84" s="7"/>
      <c r="C84" s="2"/>
      <c r="D84" s="15"/>
      <c r="E84" s="15"/>
      <c r="F84" s="15"/>
      <c r="G84" s="15"/>
      <c r="H84" s="15"/>
      <c r="I84" s="15"/>
      <c r="J84" s="9"/>
      <c r="K84" s="9"/>
      <c r="L84" s="56" t="s">
        <v>136</v>
      </c>
    </row>
    <row r="85" spans="1:12" ht="14.5" x14ac:dyDescent="0.35">
      <c r="A85" s="6"/>
      <c r="B85" s="8" t="s">
        <v>99</v>
      </c>
      <c r="C85" s="2"/>
      <c r="D85" s="15"/>
      <c r="E85" s="15"/>
      <c r="F85" s="15"/>
      <c r="G85" s="15"/>
      <c r="H85" s="15"/>
      <c r="I85" s="15"/>
      <c r="J85" s="9"/>
      <c r="K85" s="9"/>
      <c r="L85" s="55" t="s">
        <v>100</v>
      </c>
    </row>
    <row r="86" spans="1:12" ht="14.5" x14ac:dyDescent="0.35">
      <c r="A86" s="6" t="s">
        <v>101</v>
      </c>
      <c r="B86" s="7"/>
      <c r="C86" s="2"/>
      <c r="D86" s="15"/>
      <c r="E86" s="15"/>
      <c r="F86" s="15"/>
      <c r="G86" s="15"/>
      <c r="H86" s="15"/>
      <c r="I86" s="15"/>
      <c r="J86" s="9"/>
      <c r="K86" s="9"/>
      <c r="L86" s="56" t="s">
        <v>102</v>
      </c>
    </row>
    <row r="87" spans="1:12" ht="14.5" x14ac:dyDescent="0.35">
      <c r="A87" s="6"/>
      <c r="B87" s="8" t="s">
        <v>103</v>
      </c>
      <c r="C87" s="2"/>
      <c r="D87" s="15"/>
      <c r="E87" s="15"/>
      <c r="F87" s="15"/>
      <c r="G87" s="15"/>
      <c r="H87" s="15"/>
      <c r="I87" s="15"/>
      <c r="J87" s="9"/>
      <c r="K87" s="9"/>
      <c r="L87" s="55" t="s">
        <v>104</v>
      </c>
    </row>
    <row r="88" spans="1:12" ht="14.5" x14ac:dyDescent="0.35">
      <c r="A88" s="6" t="s">
        <v>105</v>
      </c>
      <c r="B88" s="7"/>
      <c r="C88" s="2"/>
      <c r="D88" s="15"/>
      <c r="E88" s="15"/>
      <c r="F88" s="15"/>
      <c r="G88" s="15"/>
      <c r="H88" s="15"/>
      <c r="I88" s="15"/>
      <c r="J88" s="9"/>
      <c r="K88" s="9"/>
      <c r="L88" s="56" t="s">
        <v>106</v>
      </c>
    </row>
    <row r="89" spans="1:12" ht="14.5" x14ac:dyDescent="0.35">
      <c r="A89" s="6"/>
      <c r="B89" s="8" t="s">
        <v>107</v>
      </c>
      <c r="C89" s="2"/>
      <c r="D89" s="15"/>
      <c r="E89" s="15"/>
      <c r="F89" s="15"/>
      <c r="G89" s="15"/>
      <c r="H89" s="15"/>
      <c r="I89" s="15"/>
      <c r="J89" s="9"/>
      <c r="K89" s="9"/>
      <c r="L89" s="55" t="s">
        <v>146</v>
      </c>
    </row>
    <row r="90" spans="1:12" ht="14.5" x14ac:dyDescent="0.35">
      <c r="A90" s="73" t="s">
        <v>108</v>
      </c>
      <c r="B90" s="74"/>
      <c r="C90" s="2"/>
      <c r="D90" s="15"/>
      <c r="E90" s="15"/>
      <c r="F90" s="15"/>
      <c r="G90" s="15"/>
      <c r="H90" s="15"/>
      <c r="I90" s="15"/>
      <c r="J90" s="15"/>
      <c r="K90" s="9"/>
      <c r="L90" s="57" t="s">
        <v>118</v>
      </c>
    </row>
    <row r="91" spans="1:12" ht="14.5" x14ac:dyDescent="0.35">
      <c r="A91" s="2"/>
      <c r="B91" s="3"/>
      <c r="C91" s="2"/>
      <c r="D91" s="2"/>
      <c r="E91" s="2"/>
      <c r="F91" s="2"/>
      <c r="G91" s="2"/>
      <c r="H91" s="2"/>
      <c r="I91" s="2"/>
      <c r="J91" s="2"/>
    </row>
  </sheetData>
  <mergeCells count="5">
    <mergeCell ref="A2:B3"/>
    <mergeCell ref="A82:B82"/>
    <mergeCell ref="A90:B90"/>
    <mergeCell ref="A4:L4"/>
    <mergeCell ref="A5:L5"/>
  </mergeCells>
  <pageMargins left="0.17" right="0.17" top="0.45" bottom="0.39" header="0.17" footer="0.17"/>
  <pageSetup paperSize="9" scale="8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L54"/>
  <sheetViews>
    <sheetView tabSelected="1" zoomScale="110" zoomScaleNormal="110" workbookViewId="0">
      <selection activeCell="D45" sqref="D45"/>
    </sheetView>
  </sheetViews>
  <sheetFormatPr defaultRowHeight="12.5" x14ac:dyDescent="0.25"/>
  <cols>
    <col min="1" max="1" width="4.1796875" style="1" customWidth="1"/>
    <col min="2" max="2" width="43.1796875" style="1" customWidth="1"/>
    <col min="3" max="3" width="6.54296875" style="65" customWidth="1"/>
    <col min="4" max="5" width="14.1796875" style="1" customWidth="1"/>
    <col min="6" max="7" width="7.453125" style="1" customWidth="1"/>
    <col min="8" max="8" width="8.1796875" style="1" customWidth="1"/>
    <col min="9" max="9" width="13" style="65" customWidth="1"/>
    <col min="10" max="10" width="12.81640625" style="1" customWidth="1"/>
    <col min="11" max="11" width="15.453125" style="1" customWidth="1"/>
    <col min="12" max="12" width="10.26953125" style="1" customWidth="1"/>
    <col min="13" max="238" width="9.1796875" style="1"/>
    <col min="239" max="239" width="3.453125" style="1" customWidth="1"/>
    <col min="240" max="240" width="31.54296875" style="1" customWidth="1"/>
    <col min="241" max="241" width="5.54296875" style="1" customWidth="1"/>
    <col min="242" max="242" width="7.7265625" style="1" customWidth="1"/>
    <col min="243" max="248" width="11.1796875" style="1" customWidth="1"/>
    <col min="249" max="249" width="12.81640625" style="1" customWidth="1"/>
    <col min="250" max="494" width="9.1796875" style="1"/>
    <col min="495" max="495" width="3.453125" style="1" customWidth="1"/>
    <col min="496" max="496" width="31.54296875" style="1" customWidth="1"/>
    <col min="497" max="497" width="5.54296875" style="1" customWidth="1"/>
    <col min="498" max="498" width="7.7265625" style="1" customWidth="1"/>
    <col min="499" max="504" width="11.1796875" style="1" customWidth="1"/>
    <col min="505" max="505" width="12.81640625" style="1" customWidth="1"/>
    <col min="506" max="750" width="9.1796875" style="1"/>
    <col min="751" max="751" width="3.453125" style="1" customWidth="1"/>
    <col min="752" max="752" width="31.54296875" style="1" customWidth="1"/>
    <col min="753" max="753" width="5.54296875" style="1" customWidth="1"/>
    <col min="754" max="754" width="7.7265625" style="1" customWidth="1"/>
    <col min="755" max="760" width="11.1796875" style="1" customWidth="1"/>
    <col min="761" max="761" width="12.81640625" style="1" customWidth="1"/>
    <col min="762" max="1006" width="9.1796875" style="1"/>
    <col min="1007" max="1007" width="3.453125" style="1" customWidth="1"/>
    <col min="1008" max="1008" width="31.54296875" style="1" customWidth="1"/>
    <col min="1009" max="1009" width="5.54296875" style="1" customWidth="1"/>
    <col min="1010" max="1010" width="7.7265625" style="1" customWidth="1"/>
    <col min="1011" max="1016" width="11.1796875" style="1" customWidth="1"/>
    <col min="1017" max="1017" width="12.81640625" style="1" customWidth="1"/>
    <col min="1018" max="1262" width="9.1796875" style="1"/>
    <col min="1263" max="1263" width="3.453125" style="1" customWidth="1"/>
    <col min="1264" max="1264" width="31.54296875" style="1" customWidth="1"/>
    <col min="1265" max="1265" width="5.54296875" style="1" customWidth="1"/>
    <col min="1266" max="1266" width="7.7265625" style="1" customWidth="1"/>
    <col min="1267" max="1272" width="11.1796875" style="1" customWidth="1"/>
    <col min="1273" max="1273" width="12.81640625" style="1" customWidth="1"/>
    <col min="1274" max="1518" width="9.1796875" style="1"/>
    <col min="1519" max="1519" width="3.453125" style="1" customWidth="1"/>
    <col min="1520" max="1520" width="31.54296875" style="1" customWidth="1"/>
    <col min="1521" max="1521" width="5.54296875" style="1" customWidth="1"/>
    <col min="1522" max="1522" width="7.7265625" style="1" customWidth="1"/>
    <col min="1523" max="1528" width="11.1796875" style="1" customWidth="1"/>
    <col min="1529" max="1529" width="12.81640625" style="1" customWidth="1"/>
    <col min="1530" max="1774" width="9.1796875" style="1"/>
    <col min="1775" max="1775" width="3.453125" style="1" customWidth="1"/>
    <col min="1776" max="1776" width="31.54296875" style="1" customWidth="1"/>
    <col min="1777" max="1777" width="5.54296875" style="1" customWidth="1"/>
    <col min="1778" max="1778" width="7.7265625" style="1" customWidth="1"/>
    <col min="1779" max="1784" width="11.1796875" style="1" customWidth="1"/>
    <col min="1785" max="1785" width="12.81640625" style="1" customWidth="1"/>
    <col min="1786" max="2030" width="9.1796875" style="1"/>
    <col min="2031" max="2031" width="3.453125" style="1" customWidth="1"/>
    <col min="2032" max="2032" width="31.54296875" style="1" customWidth="1"/>
    <col min="2033" max="2033" width="5.54296875" style="1" customWidth="1"/>
    <col min="2034" max="2034" width="7.7265625" style="1" customWidth="1"/>
    <col min="2035" max="2040" width="11.1796875" style="1" customWidth="1"/>
    <col min="2041" max="2041" width="12.81640625" style="1" customWidth="1"/>
    <col min="2042" max="2286" width="9.1796875" style="1"/>
    <col min="2287" max="2287" width="3.453125" style="1" customWidth="1"/>
    <col min="2288" max="2288" width="31.54296875" style="1" customWidth="1"/>
    <col min="2289" max="2289" width="5.54296875" style="1" customWidth="1"/>
    <col min="2290" max="2290" width="7.7265625" style="1" customWidth="1"/>
    <col min="2291" max="2296" width="11.1796875" style="1" customWidth="1"/>
    <col min="2297" max="2297" width="12.81640625" style="1" customWidth="1"/>
    <col min="2298" max="2542" width="9.1796875" style="1"/>
    <col min="2543" max="2543" width="3.453125" style="1" customWidth="1"/>
    <col min="2544" max="2544" width="31.54296875" style="1" customWidth="1"/>
    <col min="2545" max="2545" width="5.54296875" style="1" customWidth="1"/>
    <col min="2546" max="2546" width="7.7265625" style="1" customWidth="1"/>
    <col min="2547" max="2552" width="11.1796875" style="1" customWidth="1"/>
    <col min="2553" max="2553" width="12.81640625" style="1" customWidth="1"/>
    <col min="2554" max="2798" width="9.1796875" style="1"/>
    <col min="2799" max="2799" width="3.453125" style="1" customWidth="1"/>
    <col min="2800" max="2800" width="31.54296875" style="1" customWidth="1"/>
    <col min="2801" max="2801" width="5.54296875" style="1" customWidth="1"/>
    <col min="2802" max="2802" width="7.7265625" style="1" customWidth="1"/>
    <col min="2803" max="2808" width="11.1796875" style="1" customWidth="1"/>
    <col min="2809" max="2809" width="12.81640625" style="1" customWidth="1"/>
    <col min="2810" max="3054" width="9.1796875" style="1"/>
    <col min="3055" max="3055" width="3.453125" style="1" customWidth="1"/>
    <col min="3056" max="3056" width="31.54296875" style="1" customWidth="1"/>
    <col min="3057" max="3057" width="5.54296875" style="1" customWidth="1"/>
    <col min="3058" max="3058" width="7.7265625" style="1" customWidth="1"/>
    <col min="3059" max="3064" width="11.1796875" style="1" customWidth="1"/>
    <col min="3065" max="3065" width="12.81640625" style="1" customWidth="1"/>
    <col min="3066" max="3310" width="9.1796875" style="1"/>
    <col min="3311" max="3311" width="3.453125" style="1" customWidth="1"/>
    <col min="3312" max="3312" width="31.54296875" style="1" customWidth="1"/>
    <col min="3313" max="3313" width="5.54296875" style="1" customWidth="1"/>
    <col min="3314" max="3314" width="7.7265625" style="1" customWidth="1"/>
    <col min="3315" max="3320" width="11.1796875" style="1" customWidth="1"/>
    <col min="3321" max="3321" width="12.81640625" style="1" customWidth="1"/>
    <col min="3322" max="3566" width="9.1796875" style="1"/>
    <col min="3567" max="3567" width="3.453125" style="1" customWidth="1"/>
    <col min="3568" max="3568" width="31.54296875" style="1" customWidth="1"/>
    <col min="3569" max="3569" width="5.54296875" style="1" customWidth="1"/>
    <col min="3570" max="3570" width="7.7265625" style="1" customWidth="1"/>
    <col min="3571" max="3576" width="11.1796875" style="1" customWidth="1"/>
    <col min="3577" max="3577" width="12.81640625" style="1" customWidth="1"/>
    <col min="3578" max="3822" width="9.1796875" style="1"/>
    <col min="3823" max="3823" width="3.453125" style="1" customWidth="1"/>
    <col min="3824" max="3824" width="31.54296875" style="1" customWidth="1"/>
    <col min="3825" max="3825" width="5.54296875" style="1" customWidth="1"/>
    <col min="3826" max="3826" width="7.7265625" style="1" customWidth="1"/>
    <col min="3827" max="3832" width="11.1796875" style="1" customWidth="1"/>
    <col min="3833" max="3833" width="12.81640625" style="1" customWidth="1"/>
    <col min="3834" max="4078" width="9.1796875" style="1"/>
    <col min="4079" max="4079" width="3.453125" style="1" customWidth="1"/>
    <col min="4080" max="4080" width="31.54296875" style="1" customWidth="1"/>
    <col min="4081" max="4081" width="5.54296875" style="1" customWidth="1"/>
    <col min="4082" max="4082" width="7.7265625" style="1" customWidth="1"/>
    <col min="4083" max="4088" width="11.1796875" style="1" customWidth="1"/>
    <col min="4089" max="4089" width="12.81640625" style="1" customWidth="1"/>
    <col min="4090" max="4334" width="9.1796875" style="1"/>
    <col min="4335" max="4335" width="3.453125" style="1" customWidth="1"/>
    <col min="4336" max="4336" width="31.54296875" style="1" customWidth="1"/>
    <col min="4337" max="4337" width="5.54296875" style="1" customWidth="1"/>
    <col min="4338" max="4338" width="7.7265625" style="1" customWidth="1"/>
    <col min="4339" max="4344" width="11.1796875" style="1" customWidth="1"/>
    <col min="4345" max="4345" width="12.81640625" style="1" customWidth="1"/>
    <col min="4346" max="4590" width="9.1796875" style="1"/>
    <col min="4591" max="4591" width="3.453125" style="1" customWidth="1"/>
    <col min="4592" max="4592" width="31.54296875" style="1" customWidth="1"/>
    <col min="4593" max="4593" width="5.54296875" style="1" customWidth="1"/>
    <col min="4594" max="4594" width="7.7265625" style="1" customWidth="1"/>
    <col min="4595" max="4600" width="11.1796875" style="1" customWidth="1"/>
    <col min="4601" max="4601" width="12.81640625" style="1" customWidth="1"/>
    <col min="4602" max="4846" width="9.1796875" style="1"/>
    <col min="4847" max="4847" width="3.453125" style="1" customWidth="1"/>
    <col min="4848" max="4848" width="31.54296875" style="1" customWidth="1"/>
    <col min="4849" max="4849" width="5.54296875" style="1" customWidth="1"/>
    <col min="4850" max="4850" width="7.7265625" style="1" customWidth="1"/>
    <col min="4851" max="4856" width="11.1796875" style="1" customWidth="1"/>
    <col min="4857" max="4857" width="12.81640625" style="1" customWidth="1"/>
    <col min="4858" max="5102" width="9.1796875" style="1"/>
    <col min="5103" max="5103" width="3.453125" style="1" customWidth="1"/>
    <col min="5104" max="5104" width="31.54296875" style="1" customWidth="1"/>
    <col min="5105" max="5105" width="5.54296875" style="1" customWidth="1"/>
    <col min="5106" max="5106" width="7.7265625" style="1" customWidth="1"/>
    <col min="5107" max="5112" width="11.1796875" style="1" customWidth="1"/>
    <col min="5113" max="5113" width="12.81640625" style="1" customWidth="1"/>
    <col min="5114" max="5358" width="9.1796875" style="1"/>
    <col min="5359" max="5359" width="3.453125" style="1" customWidth="1"/>
    <col min="5360" max="5360" width="31.54296875" style="1" customWidth="1"/>
    <col min="5361" max="5361" width="5.54296875" style="1" customWidth="1"/>
    <col min="5362" max="5362" width="7.7265625" style="1" customWidth="1"/>
    <col min="5363" max="5368" width="11.1796875" style="1" customWidth="1"/>
    <col min="5369" max="5369" width="12.81640625" style="1" customWidth="1"/>
    <col min="5370" max="5614" width="9.1796875" style="1"/>
    <col min="5615" max="5615" width="3.453125" style="1" customWidth="1"/>
    <col min="5616" max="5616" width="31.54296875" style="1" customWidth="1"/>
    <col min="5617" max="5617" width="5.54296875" style="1" customWidth="1"/>
    <col min="5618" max="5618" width="7.7265625" style="1" customWidth="1"/>
    <col min="5619" max="5624" width="11.1796875" style="1" customWidth="1"/>
    <col min="5625" max="5625" width="12.81640625" style="1" customWidth="1"/>
    <col min="5626" max="5870" width="9.1796875" style="1"/>
    <col min="5871" max="5871" width="3.453125" style="1" customWidth="1"/>
    <col min="5872" max="5872" width="31.54296875" style="1" customWidth="1"/>
    <col min="5873" max="5873" width="5.54296875" style="1" customWidth="1"/>
    <col min="5874" max="5874" width="7.7265625" style="1" customWidth="1"/>
    <col min="5875" max="5880" width="11.1796875" style="1" customWidth="1"/>
    <col min="5881" max="5881" width="12.81640625" style="1" customWidth="1"/>
    <col min="5882" max="6126" width="9.1796875" style="1"/>
    <col min="6127" max="6127" width="3.453125" style="1" customWidth="1"/>
    <col min="6128" max="6128" width="31.54296875" style="1" customWidth="1"/>
    <col min="6129" max="6129" width="5.54296875" style="1" customWidth="1"/>
    <col min="6130" max="6130" width="7.7265625" style="1" customWidth="1"/>
    <col min="6131" max="6136" width="11.1796875" style="1" customWidth="1"/>
    <col min="6137" max="6137" width="12.81640625" style="1" customWidth="1"/>
    <col min="6138" max="6382" width="9.1796875" style="1"/>
    <col min="6383" max="6383" width="3.453125" style="1" customWidth="1"/>
    <col min="6384" max="6384" width="31.54296875" style="1" customWidth="1"/>
    <col min="6385" max="6385" width="5.54296875" style="1" customWidth="1"/>
    <col min="6386" max="6386" width="7.7265625" style="1" customWidth="1"/>
    <col min="6387" max="6392" width="11.1796875" style="1" customWidth="1"/>
    <col min="6393" max="6393" width="12.81640625" style="1" customWidth="1"/>
    <col min="6394" max="6638" width="9.1796875" style="1"/>
    <col min="6639" max="6639" width="3.453125" style="1" customWidth="1"/>
    <col min="6640" max="6640" width="31.54296875" style="1" customWidth="1"/>
    <col min="6641" max="6641" width="5.54296875" style="1" customWidth="1"/>
    <col min="6642" max="6642" width="7.7265625" style="1" customWidth="1"/>
    <col min="6643" max="6648" width="11.1796875" style="1" customWidth="1"/>
    <col min="6649" max="6649" width="12.81640625" style="1" customWidth="1"/>
    <col min="6650" max="6894" width="9.1796875" style="1"/>
    <col min="6895" max="6895" width="3.453125" style="1" customWidth="1"/>
    <col min="6896" max="6896" width="31.54296875" style="1" customWidth="1"/>
    <col min="6897" max="6897" width="5.54296875" style="1" customWidth="1"/>
    <col min="6898" max="6898" width="7.7265625" style="1" customWidth="1"/>
    <col min="6899" max="6904" width="11.1796875" style="1" customWidth="1"/>
    <col min="6905" max="6905" width="12.81640625" style="1" customWidth="1"/>
    <col min="6906" max="7150" width="9.1796875" style="1"/>
    <col min="7151" max="7151" width="3.453125" style="1" customWidth="1"/>
    <col min="7152" max="7152" width="31.54296875" style="1" customWidth="1"/>
    <col min="7153" max="7153" width="5.54296875" style="1" customWidth="1"/>
    <col min="7154" max="7154" width="7.7265625" style="1" customWidth="1"/>
    <col min="7155" max="7160" width="11.1796875" style="1" customWidth="1"/>
    <col min="7161" max="7161" width="12.81640625" style="1" customWidth="1"/>
    <col min="7162" max="7406" width="9.1796875" style="1"/>
    <col min="7407" max="7407" width="3.453125" style="1" customWidth="1"/>
    <col min="7408" max="7408" width="31.54296875" style="1" customWidth="1"/>
    <col min="7409" max="7409" width="5.54296875" style="1" customWidth="1"/>
    <col min="7410" max="7410" width="7.7265625" style="1" customWidth="1"/>
    <col min="7411" max="7416" width="11.1796875" style="1" customWidth="1"/>
    <col min="7417" max="7417" width="12.81640625" style="1" customWidth="1"/>
    <col min="7418" max="7662" width="9.1796875" style="1"/>
    <col min="7663" max="7663" width="3.453125" style="1" customWidth="1"/>
    <col min="7664" max="7664" width="31.54296875" style="1" customWidth="1"/>
    <col min="7665" max="7665" width="5.54296875" style="1" customWidth="1"/>
    <col min="7666" max="7666" width="7.7265625" style="1" customWidth="1"/>
    <col min="7667" max="7672" width="11.1796875" style="1" customWidth="1"/>
    <col min="7673" max="7673" width="12.81640625" style="1" customWidth="1"/>
    <col min="7674" max="7918" width="9.1796875" style="1"/>
    <col min="7919" max="7919" width="3.453125" style="1" customWidth="1"/>
    <col min="7920" max="7920" width="31.54296875" style="1" customWidth="1"/>
    <col min="7921" max="7921" width="5.54296875" style="1" customWidth="1"/>
    <col min="7922" max="7922" width="7.7265625" style="1" customWidth="1"/>
    <col min="7923" max="7928" width="11.1796875" style="1" customWidth="1"/>
    <col min="7929" max="7929" width="12.81640625" style="1" customWidth="1"/>
    <col min="7930" max="8174" width="9.1796875" style="1"/>
    <col min="8175" max="8175" width="3.453125" style="1" customWidth="1"/>
    <col min="8176" max="8176" width="31.54296875" style="1" customWidth="1"/>
    <col min="8177" max="8177" width="5.54296875" style="1" customWidth="1"/>
    <col min="8178" max="8178" width="7.7265625" style="1" customWidth="1"/>
    <col min="8179" max="8184" width="11.1796875" style="1" customWidth="1"/>
    <col min="8185" max="8185" width="12.81640625" style="1" customWidth="1"/>
    <col min="8186" max="8430" width="9.1796875" style="1"/>
    <col min="8431" max="8431" width="3.453125" style="1" customWidth="1"/>
    <col min="8432" max="8432" width="31.54296875" style="1" customWidth="1"/>
    <col min="8433" max="8433" width="5.54296875" style="1" customWidth="1"/>
    <col min="8434" max="8434" width="7.7265625" style="1" customWidth="1"/>
    <col min="8435" max="8440" width="11.1796875" style="1" customWidth="1"/>
    <col min="8441" max="8441" width="12.81640625" style="1" customWidth="1"/>
    <col min="8442" max="8686" width="9.1796875" style="1"/>
    <col min="8687" max="8687" width="3.453125" style="1" customWidth="1"/>
    <col min="8688" max="8688" width="31.54296875" style="1" customWidth="1"/>
    <col min="8689" max="8689" width="5.54296875" style="1" customWidth="1"/>
    <col min="8690" max="8690" width="7.7265625" style="1" customWidth="1"/>
    <col min="8691" max="8696" width="11.1796875" style="1" customWidth="1"/>
    <col min="8697" max="8697" width="12.81640625" style="1" customWidth="1"/>
    <col min="8698" max="8942" width="9.1796875" style="1"/>
    <col min="8943" max="8943" width="3.453125" style="1" customWidth="1"/>
    <col min="8944" max="8944" width="31.54296875" style="1" customWidth="1"/>
    <col min="8945" max="8945" width="5.54296875" style="1" customWidth="1"/>
    <col min="8946" max="8946" width="7.7265625" style="1" customWidth="1"/>
    <col min="8947" max="8952" width="11.1796875" style="1" customWidth="1"/>
    <col min="8953" max="8953" width="12.81640625" style="1" customWidth="1"/>
    <col min="8954" max="9198" width="9.1796875" style="1"/>
    <col min="9199" max="9199" width="3.453125" style="1" customWidth="1"/>
    <col min="9200" max="9200" width="31.54296875" style="1" customWidth="1"/>
    <col min="9201" max="9201" width="5.54296875" style="1" customWidth="1"/>
    <col min="9202" max="9202" width="7.7265625" style="1" customWidth="1"/>
    <col min="9203" max="9208" width="11.1796875" style="1" customWidth="1"/>
    <col min="9209" max="9209" width="12.81640625" style="1" customWidth="1"/>
    <col min="9210" max="9454" width="9.1796875" style="1"/>
    <col min="9455" max="9455" width="3.453125" style="1" customWidth="1"/>
    <col min="9456" max="9456" width="31.54296875" style="1" customWidth="1"/>
    <col min="9457" max="9457" width="5.54296875" style="1" customWidth="1"/>
    <col min="9458" max="9458" width="7.7265625" style="1" customWidth="1"/>
    <col min="9459" max="9464" width="11.1796875" style="1" customWidth="1"/>
    <col min="9465" max="9465" width="12.81640625" style="1" customWidth="1"/>
    <col min="9466" max="9710" width="9.1796875" style="1"/>
    <col min="9711" max="9711" width="3.453125" style="1" customWidth="1"/>
    <col min="9712" max="9712" width="31.54296875" style="1" customWidth="1"/>
    <col min="9713" max="9713" width="5.54296875" style="1" customWidth="1"/>
    <col min="9714" max="9714" width="7.7265625" style="1" customWidth="1"/>
    <col min="9715" max="9720" width="11.1796875" style="1" customWidth="1"/>
    <col min="9721" max="9721" width="12.81640625" style="1" customWidth="1"/>
    <col min="9722" max="9966" width="9.1796875" style="1"/>
    <col min="9967" max="9967" width="3.453125" style="1" customWidth="1"/>
    <col min="9968" max="9968" width="31.54296875" style="1" customWidth="1"/>
    <col min="9969" max="9969" width="5.54296875" style="1" customWidth="1"/>
    <col min="9970" max="9970" width="7.7265625" style="1" customWidth="1"/>
    <col min="9971" max="9976" width="11.1796875" style="1" customWidth="1"/>
    <col min="9977" max="9977" width="12.81640625" style="1" customWidth="1"/>
    <col min="9978" max="10222" width="9.1796875" style="1"/>
    <col min="10223" max="10223" width="3.453125" style="1" customWidth="1"/>
    <col min="10224" max="10224" width="31.54296875" style="1" customWidth="1"/>
    <col min="10225" max="10225" width="5.54296875" style="1" customWidth="1"/>
    <col min="10226" max="10226" width="7.7265625" style="1" customWidth="1"/>
    <col min="10227" max="10232" width="11.1796875" style="1" customWidth="1"/>
    <col min="10233" max="10233" width="12.81640625" style="1" customWidth="1"/>
    <col min="10234" max="10478" width="9.1796875" style="1"/>
    <col min="10479" max="10479" width="3.453125" style="1" customWidth="1"/>
    <col min="10480" max="10480" width="31.54296875" style="1" customWidth="1"/>
    <col min="10481" max="10481" width="5.54296875" style="1" customWidth="1"/>
    <col min="10482" max="10482" width="7.7265625" style="1" customWidth="1"/>
    <col min="10483" max="10488" width="11.1796875" style="1" customWidth="1"/>
    <col min="10489" max="10489" width="12.81640625" style="1" customWidth="1"/>
    <col min="10490" max="10734" width="9.1796875" style="1"/>
    <col min="10735" max="10735" width="3.453125" style="1" customWidth="1"/>
    <col min="10736" max="10736" width="31.54296875" style="1" customWidth="1"/>
    <col min="10737" max="10737" width="5.54296875" style="1" customWidth="1"/>
    <col min="10738" max="10738" width="7.7265625" style="1" customWidth="1"/>
    <col min="10739" max="10744" width="11.1796875" style="1" customWidth="1"/>
    <col min="10745" max="10745" width="12.81640625" style="1" customWidth="1"/>
    <col min="10746" max="10990" width="9.1796875" style="1"/>
    <col min="10991" max="10991" width="3.453125" style="1" customWidth="1"/>
    <col min="10992" max="10992" width="31.54296875" style="1" customWidth="1"/>
    <col min="10993" max="10993" width="5.54296875" style="1" customWidth="1"/>
    <col min="10994" max="10994" width="7.7265625" style="1" customWidth="1"/>
    <col min="10995" max="11000" width="11.1796875" style="1" customWidth="1"/>
    <col min="11001" max="11001" width="12.81640625" style="1" customWidth="1"/>
    <col min="11002" max="11246" width="9.1796875" style="1"/>
    <col min="11247" max="11247" width="3.453125" style="1" customWidth="1"/>
    <col min="11248" max="11248" width="31.54296875" style="1" customWidth="1"/>
    <col min="11249" max="11249" width="5.54296875" style="1" customWidth="1"/>
    <col min="11250" max="11250" width="7.7265625" style="1" customWidth="1"/>
    <col min="11251" max="11256" width="11.1796875" style="1" customWidth="1"/>
    <col min="11257" max="11257" width="12.81640625" style="1" customWidth="1"/>
    <col min="11258" max="11502" width="9.1796875" style="1"/>
    <col min="11503" max="11503" width="3.453125" style="1" customWidth="1"/>
    <col min="11504" max="11504" width="31.54296875" style="1" customWidth="1"/>
    <col min="11505" max="11505" width="5.54296875" style="1" customWidth="1"/>
    <col min="11506" max="11506" width="7.7265625" style="1" customWidth="1"/>
    <col min="11507" max="11512" width="11.1796875" style="1" customWidth="1"/>
    <col min="11513" max="11513" width="12.81640625" style="1" customWidth="1"/>
    <col min="11514" max="11758" width="9.1796875" style="1"/>
    <col min="11759" max="11759" width="3.453125" style="1" customWidth="1"/>
    <col min="11760" max="11760" width="31.54296875" style="1" customWidth="1"/>
    <col min="11761" max="11761" width="5.54296875" style="1" customWidth="1"/>
    <col min="11762" max="11762" width="7.7265625" style="1" customWidth="1"/>
    <col min="11763" max="11768" width="11.1796875" style="1" customWidth="1"/>
    <col min="11769" max="11769" width="12.81640625" style="1" customWidth="1"/>
    <col min="11770" max="12014" width="9.1796875" style="1"/>
    <col min="12015" max="12015" width="3.453125" style="1" customWidth="1"/>
    <col min="12016" max="12016" width="31.54296875" style="1" customWidth="1"/>
    <col min="12017" max="12017" width="5.54296875" style="1" customWidth="1"/>
    <col min="12018" max="12018" width="7.7265625" style="1" customWidth="1"/>
    <col min="12019" max="12024" width="11.1796875" style="1" customWidth="1"/>
    <col min="12025" max="12025" width="12.81640625" style="1" customWidth="1"/>
    <col min="12026" max="12270" width="9.1796875" style="1"/>
    <col min="12271" max="12271" width="3.453125" style="1" customWidth="1"/>
    <col min="12272" max="12272" width="31.54296875" style="1" customWidth="1"/>
    <col min="12273" max="12273" width="5.54296875" style="1" customWidth="1"/>
    <col min="12274" max="12274" width="7.7265625" style="1" customWidth="1"/>
    <col min="12275" max="12280" width="11.1796875" style="1" customWidth="1"/>
    <col min="12281" max="12281" width="12.81640625" style="1" customWidth="1"/>
    <col min="12282" max="12526" width="9.1796875" style="1"/>
    <col min="12527" max="12527" width="3.453125" style="1" customWidth="1"/>
    <col min="12528" max="12528" width="31.54296875" style="1" customWidth="1"/>
    <col min="12529" max="12529" width="5.54296875" style="1" customWidth="1"/>
    <col min="12530" max="12530" width="7.7265625" style="1" customWidth="1"/>
    <col min="12531" max="12536" width="11.1796875" style="1" customWidth="1"/>
    <col min="12537" max="12537" width="12.81640625" style="1" customWidth="1"/>
    <col min="12538" max="12782" width="9.1796875" style="1"/>
    <col min="12783" max="12783" width="3.453125" style="1" customWidth="1"/>
    <col min="12784" max="12784" width="31.54296875" style="1" customWidth="1"/>
    <col min="12785" max="12785" width="5.54296875" style="1" customWidth="1"/>
    <col min="12786" max="12786" width="7.7265625" style="1" customWidth="1"/>
    <col min="12787" max="12792" width="11.1796875" style="1" customWidth="1"/>
    <col min="12793" max="12793" width="12.81640625" style="1" customWidth="1"/>
    <col min="12794" max="13038" width="9.1796875" style="1"/>
    <col min="13039" max="13039" width="3.453125" style="1" customWidth="1"/>
    <col min="13040" max="13040" width="31.54296875" style="1" customWidth="1"/>
    <col min="13041" max="13041" width="5.54296875" style="1" customWidth="1"/>
    <col min="13042" max="13042" width="7.7265625" style="1" customWidth="1"/>
    <col min="13043" max="13048" width="11.1796875" style="1" customWidth="1"/>
    <col min="13049" max="13049" width="12.81640625" style="1" customWidth="1"/>
    <col min="13050" max="13294" width="9.1796875" style="1"/>
    <col min="13295" max="13295" width="3.453125" style="1" customWidth="1"/>
    <col min="13296" max="13296" width="31.54296875" style="1" customWidth="1"/>
    <col min="13297" max="13297" width="5.54296875" style="1" customWidth="1"/>
    <col min="13298" max="13298" width="7.7265625" style="1" customWidth="1"/>
    <col min="13299" max="13304" width="11.1796875" style="1" customWidth="1"/>
    <col min="13305" max="13305" width="12.81640625" style="1" customWidth="1"/>
    <col min="13306" max="13550" width="9.1796875" style="1"/>
    <col min="13551" max="13551" width="3.453125" style="1" customWidth="1"/>
    <col min="13552" max="13552" width="31.54296875" style="1" customWidth="1"/>
    <col min="13553" max="13553" width="5.54296875" style="1" customWidth="1"/>
    <col min="13554" max="13554" width="7.7265625" style="1" customWidth="1"/>
    <col min="13555" max="13560" width="11.1796875" style="1" customWidth="1"/>
    <col min="13561" max="13561" width="12.81640625" style="1" customWidth="1"/>
    <col min="13562" max="13806" width="9.1796875" style="1"/>
    <col min="13807" max="13807" width="3.453125" style="1" customWidth="1"/>
    <col min="13808" max="13808" width="31.54296875" style="1" customWidth="1"/>
    <col min="13809" max="13809" width="5.54296875" style="1" customWidth="1"/>
    <col min="13810" max="13810" width="7.7265625" style="1" customWidth="1"/>
    <col min="13811" max="13816" width="11.1796875" style="1" customWidth="1"/>
    <col min="13817" max="13817" width="12.81640625" style="1" customWidth="1"/>
    <col min="13818" max="14062" width="9.1796875" style="1"/>
    <col min="14063" max="14063" width="3.453125" style="1" customWidth="1"/>
    <col min="14064" max="14064" width="31.54296875" style="1" customWidth="1"/>
    <col min="14065" max="14065" width="5.54296875" style="1" customWidth="1"/>
    <col min="14066" max="14066" width="7.7265625" style="1" customWidth="1"/>
    <col min="14067" max="14072" width="11.1796875" style="1" customWidth="1"/>
    <col min="14073" max="14073" width="12.81640625" style="1" customWidth="1"/>
    <col min="14074" max="14318" width="9.1796875" style="1"/>
    <col min="14319" max="14319" width="3.453125" style="1" customWidth="1"/>
    <col min="14320" max="14320" width="31.54296875" style="1" customWidth="1"/>
    <col min="14321" max="14321" width="5.54296875" style="1" customWidth="1"/>
    <col min="14322" max="14322" width="7.7265625" style="1" customWidth="1"/>
    <col min="14323" max="14328" width="11.1796875" style="1" customWidth="1"/>
    <col min="14329" max="14329" width="12.81640625" style="1" customWidth="1"/>
    <col min="14330" max="14574" width="9.1796875" style="1"/>
    <col min="14575" max="14575" width="3.453125" style="1" customWidth="1"/>
    <col min="14576" max="14576" width="31.54296875" style="1" customWidth="1"/>
    <col min="14577" max="14577" width="5.54296875" style="1" customWidth="1"/>
    <col min="14578" max="14578" width="7.7265625" style="1" customWidth="1"/>
    <col min="14579" max="14584" width="11.1796875" style="1" customWidth="1"/>
    <col min="14585" max="14585" width="12.81640625" style="1" customWidth="1"/>
    <col min="14586" max="14830" width="9.1796875" style="1"/>
    <col min="14831" max="14831" width="3.453125" style="1" customWidth="1"/>
    <col min="14832" max="14832" width="31.54296875" style="1" customWidth="1"/>
    <col min="14833" max="14833" width="5.54296875" style="1" customWidth="1"/>
    <col min="14834" max="14834" width="7.7265625" style="1" customWidth="1"/>
    <col min="14835" max="14840" width="11.1796875" style="1" customWidth="1"/>
    <col min="14841" max="14841" width="12.81640625" style="1" customWidth="1"/>
    <col min="14842" max="15086" width="9.1796875" style="1"/>
    <col min="15087" max="15087" width="3.453125" style="1" customWidth="1"/>
    <col min="15088" max="15088" width="31.54296875" style="1" customWidth="1"/>
    <col min="15089" max="15089" width="5.54296875" style="1" customWidth="1"/>
    <col min="15090" max="15090" width="7.7265625" style="1" customWidth="1"/>
    <col min="15091" max="15096" width="11.1796875" style="1" customWidth="1"/>
    <col min="15097" max="15097" width="12.81640625" style="1" customWidth="1"/>
    <col min="15098" max="15342" width="9.1796875" style="1"/>
    <col min="15343" max="15343" width="3.453125" style="1" customWidth="1"/>
    <col min="15344" max="15344" width="31.54296875" style="1" customWidth="1"/>
    <col min="15345" max="15345" width="5.54296875" style="1" customWidth="1"/>
    <col min="15346" max="15346" width="7.7265625" style="1" customWidth="1"/>
    <col min="15347" max="15352" width="11.1796875" style="1" customWidth="1"/>
    <col min="15353" max="15353" width="12.81640625" style="1" customWidth="1"/>
    <col min="15354" max="15598" width="9.1796875" style="1"/>
    <col min="15599" max="15599" width="3.453125" style="1" customWidth="1"/>
    <col min="15600" max="15600" width="31.54296875" style="1" customWidth="1"/>
    <col min="15601" max="15601" width="5.54296875" style="1" customWidth="1"/>
    <col min="15602" max="15602" width="7.7265625" style="1" customWidth="1"/>
    <col min="15603" max="15608" width="11.1796875" style="1" customWidth="1"/>
    <col min="15609" max="15609" width="12.81640625" style="1" customWidth="1"/>
    <col min="15610" max="15854" width="9.1796875" style="1"/>
    <col min="15855" max="15855" width="3.453125" style="1" customWidth="1"/>
    <col min="15856" max="15856" width="31.54296875" style="1" customWidth="1"/>
    <col min="15857" max="15857" width="5.54296875" style="1" customWidth="1"/>
    <col min="15858" max="15858" width="7.7265625" style="1" customWidth="1"/>
    <col min="15859" max="15864" width="11.1796875" style="1" customWidth="1"/>
    <col min="15865" max="15865" width="12.81640625" style="1" customWidth="1"/>
    <col min="15866" max="16110" width="9.1796875" style="1"/>
    <col min="16111" max="16111" width="3.453125" style="1" customWidth="1"/>
    <col min="16112" max="16112" width="31.54296875" style="1" customWidth="1"/>
    <col min="16113" max="16113" width="5.54296875" style="1" customWidth="1"/>
    <col min="16114" max="16114" width="7.7265625" style="1" customWidth="1"/>
    <col min="16115" max="16120" width="11.1796875" style="1" customWidth="1"/>
    <col min="16121" max="16121" width="12.81640625" style="1" customWidth="1"/>
    <col min="16122" max="16364" width="9.1796875" style="1"/>
    <col min="16365" max="16384" width="9" style="1" customWidth="1"/>
  </cols>
  <sheetData>
    <row r="1" spans="1:12" x14ac:dyDescent="0.25">
      <c r="A1" s="9"/>
      <c r="B1" s="9"/>
      <c r="C1" s="61"/>
      <c r="D1" s="9"/>
      <c r="E1" s="9"/>
      <c r="F1" s="9"/>
      <c r="G1" s="9"/>
      <c r="H1" s="9"/>
      <c r="I1" s="61"/>
      <c r="J1" s="9"/>
      <c r="K1" s="9"/>
      <c r="L1" s="9"/>
    </row>
    <row r="2" spans="1:12" ht="15.75" customHeight="1" x14ac:dyDescent="0.3">
      <c r="A2" s="69"/>
      <c r="B2" s="69"/>
      <c r="C2" s="62"/>
      <c r="D2" s="10"/>
      <c r="E2" s="9"/>
      <c r="F2" s="9"/>
      <c r="G2" s="9"/>
      <c r="H2" s="9"/>
      <c r="I2" s="61"/>
      <c r="J2" s="9"/>
      <c r="K2" s="9"/>
      <c r="L2" s="9"/>
    </row>
    <row r="3" spans="1:12" ht="13" x14ac:dyDescent="0.3">
      <c r="A3" s="69"/>
      <c r="B3" s="69"/>
      <c r="C3" s="62"/>
      <c r="D3" s="10"/>
      <c r="E3" s="9"/>
      <c r="F3" s="9"/>
      <c r="G3" s="9"/>
      <c r="H3" s="9"/>
      <c r="I3" s="61"/>
      <c r="J3" s="9"/>
      <c r="K3" s="9"/>
      <c r="L3" s="9"/>
    </row>
    <row r="4" spans="1:12" ht="17.5" x14ac:dyDescent="0.35">
      <c r="A4" s="70" t="s">
        <v>202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 ht="18" thickBot="1" x14ac:dyDescent="0.4">
      <c r="A5" s="70" t="s">
        <v>203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26.5" thickTop="1" x14ac:dyDescent="0.25">
      <c r="A6" s="17" t="s">
        <v>89</v>
      </c>
      <c r="B6" s="18" t="s">
        <v>90</v>
      </c>
      <c r="C6" s="19" t="s">
        <v>91</v>
      </c>
      <c r="D6" s="20" t="s">
        <v>85</v>
      </c>
      <c r="E6" s="20" t="s">
        <v>86</v>
      </c>
      <c r="F6" s="20" t="s">
        <v>137</v>
      </c>
      <c r="G6" s="20" t="s">
        <v>138</v>
      </c>
      <c r="H6" s="21" t="s">
        <v>141</v>
      </c>
      <c r="I6" s="20" t="s">
        <v>114</v>
      </c>
      <c r="J6" s="20" t="s">
        <v>76</v>
      </c>
      <c r="K6" s="20" t="s">
        <v>115</v>
      </c>
      <c r="L6" s="22" t="s">
        <v>92</v>
      </c>
    </row>
    <row r="7" spans="1:12" ht="28.5" customHeight="1" x14ac:dyDescent="0.25">
      <c r="A7" s="23" t="s">
        <v>69</v>
      </c>
      <c r="B7" s="11" t="s">
        <v>70</v>
      </c>
      <c r="C7" s="12" t="s">
        <v>71</v>
      </c>
      <c r="D7" s="13" t="s">
        <v>87</v>
      </c>
      <c r="E7" s="13" t="s">
        <v>88</v>
      </c>
      <c r="F7" s="13" t="s">
        <v>139</v>
      </c>
      <c r="G7" s="13" t="s">
        <v>140</v>
      </c>
      <c r="H7" s="14" t="s">
        <v>142</v>
      </c>
      <c r="I7" s="13" t="s">
        <v>116</v>
      </c>
      <c r="J7" s="13" t="s">
        <v>84</v>
      </c>
      <c r="K7" s="13" t="s">
        <v>117</v>
      </c>
      <c r="L7" s="24" t="s">
        <v>93</v>
      </c>
    </row>
    <row r="8" spans="1:12" ht="13" x14ac:dyDescent="0.3">
      <c r="A8" s="35">
        <v>1</v>
      </c>
      <c r="B8" s="44" t="s">
        <v>55</v>
      </c>
      <c r="C8" s="63" t="s">
        <v>56</v>
      </c>
      <c r="D8" s="38"/>
      <c r="E8" s="39"/>
      <c r="F8" s="39"/>
      <c r="G8" s="39"/>
      <c r="H8" s="31"/>
      <c r="I8" s="67">
        <v>1</v>
      </c>
      <c r="J8" s="31"/>
      <c r="K8" s="32">
        <f>I8*J8</f>
        <v>0</v>
      </c>
      <c r="L8" s="33"/>
    </row>
    <row r="9" spans="1:12" ht="13" x14ac:dyDescent="0.3">
      <c r="A9" s="35">
        <v>2</v>
      </c>
      <c r="B9" s="44" t="s">
        <v>191</v>
      </c>
      <c r="C9" s="63" t="s">
        <v>56</v>
      </c>
      <c r="D9" s="38"/>
      <c r="E9" s="39"/>
      <c r="F9" s="39"/>
      <c r="G9" s="39"/>
      <c r="H9" s="31"/>
      <c r="I9" s="67">
        <v>1</v>
      </c>
      <c r="J9" s="31"/>
      <c r="K9" s="32">
        <f t="shared" ref="K9:K41" si="0">I9*J9</f>
        <v>0</v>
      </c>
      <c r="L9" s="33"/>
    </row>
    <row r="10" spans="1:12" ht="13" x14ac:dyDescent="0.3">
      <c r="A10" s="35">
        <v>3</v>
      </c>
      <c r="B10" s="44" t="s">
        <v>192</v>
      </c>
      <c r="C10" s="63" t="s">
        <v>56</v>
      </c>
      <c r="D10" s="38"/>
      <c r="E10" s="39"/>
      <c r="F10" s="39"/>
      <c r="G10" s="39"/>
      <c r="H10" s="31"/>
      <c r="I10" s="67">
        <v>1</v>
      </c>
      <c r="J10" s="31"/>
      <c r="K10" s="32">
        <f t="shared" si="0"/>
        <v>0</v>
      </c>
      <c r="L10" s="33"/>
    </row>
    <row r="11" spans="1:12" ht="13" x14ac:dyDescent="0.3">
      <c r="A11" s="35">
        <v>4</v>
      </c>
      <c r="B11" s="45" t="s">
        <v>58</v>
      </c>
      <c r="C11" s="64" t="s">
        <v>2</v>
      </c>
      <c r="D11" s="38"/>
      <c r="E11" s="39"/>
      <c r="F11" s="39"/>
      <c r="G11" s="39"/>
      <c r="H11" s="31"/>
      <c r="I11" s="67">
        <v>1</v>
      </c>
      <c r="J11" s="31"/>
      <c r="K11" s="32">
        <f t="shared" si="0"/>
        <v>0</v>
      </c>
      <c r="L11" s="33"/>
    </row>
    <row r="12" spans="1:12" ht="13" x14ac:dyDescent="0.3">
      <c r="A12" s="35">
        <v>5</v>
      </c>
      <c r="B12" s="44" t="s">
        <v>77</v>
      </c>
      <c r="C12" s="63" t="s">
        <v>2</v>
      </c>
      <c r="D12" s="38"/>
      <c r="E12" s="39"/>
      <c r="F12" s="39"/>
      <c r="G12" s="39"/>
      <c r="H12" s="31"/>
      <c r="I12" s="67">
        <v>1</v>
      </c>
      <c r="J12" s="31"/>
      <c r="K12" s="32">
        <f t="shared" si="0"/>
        <v>0</v>
      </c>
      <c r="L12" s="33"/>
    </row>
    <row r="13" spans="1:12" ht="13" x14ac:dyDescent="0.3">
      <c r="A13" s="35">
        <v>6</v>
      </c>
      <c r="B13" s="44" t="s">
        <v>59</v>
      </c>
      <c r="C13" s="63" t="s">
        <v>2</v>
      </c>
      <c r="D13" s="43"/>
      <c r="E13" s="39"/>
      <c r="F13" s="39"/>
      <c r="G13" s="39"/>
      <c r="H13" s="31"/>
      <c r="I13" s="67">
        <v>1</v>
      </c>
      <c r="J13" s="31"/>
      <c r="K13" s="32">
        <f t="shared" si="0"/>
        <v>0</v>
      </c>
      <c r="L13" s="33"/>
    </row>
    <row r="14" spans="1:12" ht="13" x14ac:dyDescent="0.3">
      <c r="A14" s="35">
        <v>7</v>
      </c>
      <c r="B14" s="44" t="s">
        <v>122</v>
      </c>
      <c r="C14" s="63" t="s">
        <v>56</v>
      </c>
      <c r="D14" s="38"/>
      <c r="E14" s="39"/>
      <c r="F14" s="39"/>
      <c r="G14" s="39"/>
      <c r="H14" s="31"/>
      <c r="I14" s="67">
        <v>1</v>
      </c>
      <c r="J14" s="31"/>
      <c r="K14" s="32">
        <f t="shared" si="0"/>
        <v>0</v>
      </c>
      <c r="L14" s="33"/>
    </row>
    <row r="15" spans="1:12" ht="13" x14ac:dyDescent="0.3">
      <c r="A15" s="35">
        <v>8</v>
      </c>
      <c r="B15" s="44" t="s">
        <v>72</v>
      </c>
      <c r="C15" s="63" t="s">
        <v>57</v>
      </c>
      <c r="D15" s="38"/>
      <c r="E15" s="39"/>
      <c r="F15" s="39"/>
      <c r="G15" s="39"/>
      <c r="H15" s="31"/>
      <c r="I15" s="67">
        <v>1</v>
      </c>
      <c r="J15" s="31"/>
      <c r="K15" s="32">
        <f t="shared" si="0"/>
        <v>0</v>
      </c>
      <c r="L15" s="33"/>
    </row>
    <row r="16" spans="1:12" ht="13" x14ac:dyDescent="0.3">
      <c r="A16" s="35">
        <v>9</v>
      </c>
      <c r="B16" s="44" t="s">
        <v>73</v>
      </c>
      <c r="C16" s="63" t="s">
        <v>56</v>
      </c>
      <c r="D16" s="38"/>
      <c r="E16" s="39"/>
      <c r="F16" s="39"/>
      <c r="G16" s="39"/>
      <c r="H16" s="31"/>
      <c r="I16" s="67">
        <v>1</v>
      </c>
      <c r="J16" s="31"/>
      <c r="K16" s="32">
        <f t="shared" si="0"/>
        <v>0</v>
      </c>
      <c r="L16" s="33"/>
    </row>
    <row r="17" spans="1:12" ht="13" x14ac:dyDescent="0.3">
      <c r="A17" s="35">
        <v>10</v>
      </c>
      <c r="B17" s="44" t="s">
        <v>123</v>
      </c>
      <c r="C17" s="63" t="s">
        <v>2</v>
      </c>
      <c r="D17" s="38"/>
      <c r="E17" s="39"/>
      <c r="F17" s="39"/>
      <c r="G17" s="39"/>
      <c r="H17" s="31"/>
      <c r="I17" s="67">
        <v>1</v>
      </c>
      <c r="J17" s="31"/>
      <c r="K17" s="32">
        <f t="shared" si="0"/>
        <v>0</v>
      </c>
      <c r="L17" s="33"/>
    </row>
    <row r="18" spans="1:12" ht="13" x14ac:dyDescent="0.3">
      <c r="A18" s="35">
        <v>11</v>
      </c>
      <c r="B18" s="44" t="s">
        <v>193</v>
      </c>
      <c r="C18" s="63" t="s">
        <v>56</v>
      </c>
      <c r="D18" s="38"/>
      <c r="E18" s="39"/>
      <c r="F18" s="39"/>
      <c r="G18" s="39"/>
      <c r="H18" s="31"/>
      <c r="I18" s="67">
        <v>1</v>
      </c>
      <c r="J18" s="31"/>
      <c r="K18" s="32">
        <f t="shared" si="0"/>
        <v>0</v>
      </c>
      <c r="L18" s="33"/>
    </row>
    <row r="19" spans="1:12" ht="13" x14ac:dyDescent="0.3">
      <c r="A19" s="35">
        <v>12</v>
      </c>
      <c r="B19" s="44" t="s">
        <v>194</v>
      </c>
      <c r="C19" s="63" t="s">
        <v>56</v>
      </c>
      <c r="D19" s="41"/>
      <c r="E19" s="39"/>
      <c r="F19" s="39"/>
      <c r="G19" s="39"/>
      <c r="H19" s="31"/>
      <c r="I19" s="67">
        <v>1</v>
      </c>
      <c r="J19" s="31"/>
      <c r="K19" s="32">
        <f t="shared" si="0"/>
        <v>0</v>
      </c>
      <c r="L19" s="33"/>
    </row>
    <row r="20" spans="1:12" ht="13" x14ac:dyDescent="0.3">
      <c r="A20" s="35">
        <v>13</v>
      </c>
      <c r="B20" s="44" t="s">
        <v>124</v>
      </c>
      <c r="C20" s="63" t="s">
        <v>56</v>
      </c>
      <c r="D20" s="38"/>
      <c r="E20" s="39"/>
      <c r="F20" s="39"/>
      <c r="G20" s="39"/>
      <c r="H20" s="31"/>
      <c r="I20" s="67">
        <v>1</v>
      </c>
      <c r="J20" s="31"/>
      <c r="K20" s="32">
        <f t="shared" si="0"/>
        <v>0</v>
      </c>
      <c r="L20" s="33"/>
    </row>
    <row r="21" spans="1:12" ht="13" x14ac:dyDescent="0.3">
      <c r="A21" s="35">
        <v>14</v>
      </c>
      <c r="B21" s="44" t="s">
        <v>125</v>
      </c>
      <c r="C21" s="63" t="s">
        <v>57</v>
      </c>
      <c r="D21" s="38"/>
      <c r="E21" s="39"/>
      <c r="F21" s="39"/>
      <c r="G21" s="39"/>
      <c r="H21" s="31"/>
      <c r="I21" s="67">
        <v>1</v>
      </c>
      <c r="J21" s="31"/>
      <c r="K21" s="32">
        <f t="shared" si="0"/>
        <v>0</v>
      </c>
      <c r="L21" s="33"/>
    </row>
    <row r="22" spans="1:12" ht="13" x14ac:dyDescent="0.3">
      <c r="A22" s="35">
        <v>15</v>
      </c>
      <c r="B22" s="44" t="s">
        <v>195</v>
      </c>
      <c r="C22" s="63" t="s">
        <v>57</v>
      </c>
      <c r="D22" s="43"/>
      <c r="E22" s="39"/>
      <c r="F22" s="39"/>
      <c r="G22" s="39"/>
      <c r="H22" s="31"/>
      <c r="I22" s="67">
        <v>1</v>
      </c>
      <c r="J22" s="31"/>
      <c r="K22" s="32">
        <f t="shared" si="0"/>
        <v>0</v>
      </c>
      <c r="L22" s="33"/>
    </row>
    <row r="23" spans="1:12" ht="13" x14ac:dyDescent="0.3">
      <c r="A23" s="35">
        <v>16</v>
      </c>
      <c r="B23" s="44" t="s">
        <v>126</v>
      </c>
      <c r="C23" s="63" t="s">
        <v>56</v>
      </c>
      <c r="D23" s="38"/>
      <c r="E23" s="39"/>
      <c r="F23" s="39"/>
      <c r="G23" s="39"/>
      <c r="H23" s="31"/>
      <c r="I23" s="67">
        <v>1</v>
      </c>
      <c r="J23" s="31"/>
      <c r="K23" s="32">
        <f t="shared" si="0"/>
        <v>0</v>
      </c>
      <c r="L23" s="33"/>
    </row>
    <row r="24" spans="1:12" ht="13" x14ac:dyDescent="0.3">
      <c r="A24" s="35">
        <v>17</v>
      </c>
      <c r="B24" s="44" t="s">
        <v>127</v>
      </c>
      <c r="C24" s="63" t="s">
        <v>2</v>
      </c>
      <c r="D24" s="38"/>
      <c r="E24" s="39"/>
      <c r="F24" s="39"/>
      <c r="G24" s="39"/>
      <c r="H24" s="31"/>
      <c r="I24" s="67">
        <v>1</v>
      </c>
      <c r="J24" s="31"/>
      <c r="K24" s="32">
        <f t="shared" si="0"/>
        <v>0</v>
      </c>
      <c r="L24" s="33"/>
    </row>
    <row r="25" spans="1:12" ht="13" x14ac:dyDescent="0.3">
      <c r="A25" s="35">
        <v>18</v>
      </c>
      <c r="B25" s="44" t="s">
        <v>109</v>
      </c>
      <c r="C25" s="63" t="s">
        <v>2</v>
      </c>
      <c r="D25" s="38"/>
      <c r="E25" s="39"/>
      <c r="F25" s="39"/>
      <c r="G25" s="39"/>
      <c r="H25" s="31"/>
      <c r="I25" s="67">
        <v>1</v>
      </c>
      <c r="J25" s="31"/>
      <c r="K25" s="32">
        <f t="shared" si="0"/>
        <v>0</v>
      </c>
      <c r="L25" s="33"/>
    </row>
    <row r="26" spans="1:12" ht="13" x14ac:dyDescent="0.3">
      <c r="A26" s="35">
        <v>19</v>
      </c>
      <c r="B26" s="45" t="s">
        <v>110</v>
      </c>
      <c r="C26" s="64" t="s">
        <v>2</v>
      </c>
      <c r="D26" s="43"/>
      <c r="E26" s="39"/>
      <c r="F26" s="39"/>
      <c r="G26" s="39"/>
      <c r="H26" s="31"/>
      <c r="I26" s="67">
        <v>1</v>
      </c>
      <c r="J26" s="31"/>
      <c r="K26" s="32">
        <f t="shared" si="0"/>
        <v>0</v>
      </c>
      <c r="L26" s="33"/>
    </row>
    <row r="27" spans="1:12" ht="13" x14ac:dyDescent="0.3">
      <c r="A27" s="35">
        <v>20</v>
      </c>
      <c r="B27" s="44" t="s">
        <v>128</v>
      </c>
      <c r="C27" s="63" t="s">
        <v>2</v>
      </c>
      <c r="D27" s="38"/>
      <c r="E27" s="39"/>
      <c r="F27" s="39"/>
      <c r="G27" s="39"/>
      <c r="H27" s="31"/>
      <c r="I27" s="67">
        <v>1</v>
      </c>
      <c r="J27" s="31"/>
      <c r="K27" s="32">
        <f t="shared" si="0"/>
        <v>0</v>
      </c>
      <c r="L27" s="33"/>
    </row>
    <row r="28" spans="1:12" ht="13" x14ac:dyDescent="0.3">
      <c r="A28" s="35">
        <v>21</v>
      </c>
      <c r="B28" s="44" t="s">
        <v>129</v>
      </c>
      <c r="C28" s="63" t="s">
        <v>56</v>
      </c>
      <c r="D28" s="38"/>
      <c r="E28" s="39"/>
      <c r="F28" s="39"/>
      <c r="G28" s="39"/>
      <c r="H28" s="31"/>
      <c r="I28" s="67">
        <v>1</v>
      </c>
      <c r="J28" s="31"/>
      <c r="K28" s="32">
        <f t="shared" si="0"/>
        <v>0</v>
      </c>
      <c r="L28" s="33"/>
    </row>
    <row r="29" spans="1:12" ht="13" x14ac:dyDescent="0.3">
      <c r="A29" s="35">
        <v>22</v>
      </c>
      <c r="B29" s="44" t="s">
        <v>130</v>
      </c>
      <c r="C29" s="63" t="s">
        <v>56</v>
      </c>
      <c r="D29" s="43"/>
      <c r="E29" s="39"/>
      <c r="F29" s="39"/>
      <c r="G29" s="39"/>
      <c r="H29" s="31"/>
      <c r="I29" s="67">
        <v>1</v>
      </c>
      <c r="J29" s="31"/>
      <c r="K29" s="32">
        <f t="shared" si="0"/>
        <v>0</v>
      </c>
      <c r="L29" s="33"/>
    </row>
    <row r="30" spans="1:12" ht="13" x14ac:dyDescent="0.3">
      <c r="A30" s="35">
        <v>23</v>
      </c>
      <c r="B30" s="44" t="s">
        <v>131</v>
      </c>
      <c r="C30" s="63" t="s">
        <v>56</v>
      </c>
      <c r="D30" s="38"/>
      <c r="E30" s="39"/>
      <c r="F30" s="39"/>
      <c r="G30" s="39"/>
      <c r="H30" s="31"/>
      <c r="I30" s="67">
        <v>1</v>
      </c>
      <c r="J30" s="31"/>
      <c r="K30" s="32">
        <f t="shared" si="0"/>
        <v>0</v>
      </c>
      <c r="L30" s="33"/>
    </row>
    <row r="31" spans="1:12" ht="13" x14ac:dyDescent="0.3">
      <c r="A31" s="35">
        <v>24</v>
      </c>
      <c r="B31" s="44" t="s">
        <v>132</v>
      </c>
      <c r="C31" s="63" t="s">
        <v>2</v>
      </c>
      <c r="D31" s="38"/>
      <c r="E31" s="39"/>
      <c r="F31" s="39"/>
      <c r="G31" s="39"/>
      <c r="H31" s="31"/>
      <c r="I31" s="67">
        <v>1</v>
      </c>
      <c r="J31" s="31"/>
      <c r="K31" s="32">
        <f t="shared" si="0"/>
        <v>0</v>
      </c>
      <c r="L31" s="33"/>
    </row>
    <row r="32" spans="1:12" ht="13" x14ac:dyDescent="0.3">
      <c r="A32" s="35">
        <v>25</v>
      </c>
      <c r="B32" s="44" t="s">
        <v>133</v>
      </c>
      <c r="C32" s="63" t="s">
        <v>2</v>
      </c>
      <c r="D32" s="38"/>
      <c r="E32" s="39"/>
      <c r="F32" s="39"/>
      <c r="G32" s="39"/>
      <c r="H32" s="31"/>
      <c r="I32" s="67">
        <v>1</v>
      </c>
      <c r="J32" s="31"/>
      <c r="K32" s="32">
        <f t="shared" si="0"/>
        <v>0</v>
      </c>
      <c r="L32" s="33"/>
    </row>
    <row r="33" spans="1:12" ht="13" x14ac:dyDescent="0.3">
      <c r="A33" s="35">
        <v>26</v>
      </c>
      <c r="B33" s="44" t="s">
        <v>196</v>
      </c>
      <c r="C33" s="63" t="s">
        <v>56</v>
      </c>
      <c r="D33" s="38"/>
      <c r="E33" s="39"/>
      <c r="F33" s="39"/>
      <c r="G33" s="39"/>
      <c r="H33" s="31"/>
      <c r="I33" s="67">
        <v>1</v>
      </c>
      <c r="J33" s="31"/>
      <c r="K33" s="32">
        <f t="shared" si="0"/>
        <v>0</v>
      </c>
      <c r="L33" s="33"/>
    </row>
    <row r="34" spans="1:12" ht="13" x14ac:dyDescent="0.3">
      <c r="A34" s="35">
        <v>27</v>
      </c>
      <c r="B34" s="44" t="s">
        <v>197</v>
      </c>
      <c r="C34" s="63" t="s">
        <v>2</v>
      </c>
      <c r="D34" s="38"/>
      <c r="E34" s="39"/>
      <c r="F34" s="39"/>
      <c r="G34" s="39"/>
      <c r="H34" s="31"/>
      <c r="I34" s="67">
        <v>1</v>
      </c>
      <c r="J34" s="31"/>
      <c r="K34" s="32">
        <f t="shared" si="0"/>
        <v>0</v>
      </c>
      <c r="L34" s="33"/>
    </row>
    <row r="35" spans="1:12" ht="13" x14ac:dyDescent="0.3">
      <c r="A35" s="35">
        <v>28</v>
      </c>
      <c r="B35" s="44" t="s">
        <v>198</v>
      </c>
      <c r="C35" s="63" t="s">
        <v>56</v>
      </c>
      <c r="D35" s="38"/>
      <c r="E35" s="39"/>
      <c r="F35" s="39"/>
      <c r="G35" s="39"/>
      <c r="H35" s="31"/>
      <c r="I35" s="67">
        <v>1</v>
      </c>
      <c r="J35" s="31"/>
      <c r="K35" s="32">
        <f t="shared" si="0"/>
        <v>0</v>
      </c>
      <c r="L35" s="33"/>
    </row>
    <row r="36" spans="1:12" ht="13" x14ac:dyDescent="0.3">
      <c r="A36" s="35">
        <v>29</v>
      </c>
      <c r="B36" s="44" t="s">
        <v>199</v>
      </c>
      <c r="C36" s="63" t="s">
        <v>56</v>
      </c>
      <c r="D36" s="38"/>
      <c r="E36" s="39"/>
      <c r="F36" s="39"/>
      <c r="G36" s="39"/>
      <c r="H36" s="31"/>
      <c r="I36" s="67">
        <v>1</v>
      </c>
      <c r="J36" s="31"/>
      <c r="K36" s="32">
        <f t="shared" si="0"/>
        <v>0</v>
      </c>
      <c r="L36" s="33"/>
    </row>
    <row r="37" spans="1:12" ht="13" x14ac:dyDescent="0.3">
      <c r="A37" s="35">
        <v>30</v>
      </c>
      <c r="B37" s="44" t="s">
        <v>200</v>
      </c>
      <c r="C37" s="63" t="s">
        <v>2</v>
      </c>
      <c r="D37" s="43"/>
      <c r="E37" s="39"/>
      <c r="F37" s="39"/>
      <c r="G37" s="39"/>
      <c r="H37" s="31"/>
      <c r="I37" s="67">
        <v>1</v>
      </c>
      <c r="J37" s="31"/>
      <c r="K37" s="32">
        <f t="shared" si="0"/>
        <v>0</v>
      </c>
      <c r="L37" s="33"/>
    </row>
    <row r="38" spans="1:12" ht="13" x14ac:dyDescent="0.3">
      <c r="A38" s="35">
        <v>31</v>
      </c>
      <c r="B38" s="44" t="s">
        <v>74</v>
      </c>
      <c r="C38" s="63" t="s">
        <v>1</v>
      </c>
      <c r="D38" s="38"/>
      <c r="E38" s="39"/>
      <c r="F38" s="39"/>
      <c r="G38" s="39"/>
      <c r="H38" s="31"/>
      <c r="I38" s="67">
        <v>1</v>
      </c>
      <c r="J38" s="31"/>
      <c r="K38" s="32">
        <f t="shared" si="0"/>
        <v>0</v>
      </c>
      <c r="L38" s="33"/>
    </row>
    <row r="39" spans="1:12" ht="13" x14ac:dyDescent="0.3">
      <c r="A39" s="35">
        <v>32</v>
      </c>
      <c r="B39" s="44" t="s">
        <v>134</v>
      </c>
      <c r="C39" s="63" t="s">
        <v>1</v>
      </c>
      <c r="D39" s="38"/>
      <c r="E39" s="39"/>
      <c r="F39" s="39"/>
      <c r="G39" s="39"/>
      <c r="H39" s="31"/>
      <c r="I39" s="67">
        <v>1</v>
      </c>
      <c r="J39" s="31"/>
      <c r="K39" s="32">
        <f t="shared" si="0"/>
        <v>0</v>
      </c>
      <c r="L39" s="33"/>
    </row>
    <row r="40" spans="1:12" ht="13" x14ac:dyDescent="0.3">
      <c r="A40" s="35">
        <v>33</v>
      </c>
      <c r="B40" s="44" t="s">
        <v>135</v>
      </c>
      <c r="C40" s="63" t="s">
        <v>6</v>
      </c>
      <c r="D40" s="38"/>
      <c r="E40" s="39"/>
      <c r="F40" s="39"/>
      <c r="G40" s="39"/>
      <c r="H40" s="31"/>
      <c r="I40" s="67">
        <v>1</v>
      </c>
      <c r="J40" s="31"/>
      <c r="K40" s="32">
        <f t="shared" si="0"/>
        <v>0</v>
      </c>
      <c r="L40" s="33"/>
    </row>
    <row r="41" spans="1:12" ht="13" x14ac:dyDescent="0.3">
      <c r="A41" s="35">
        <v>34</v>
      </c>
      <c r="B41" s="44" t="s">
        <v>201</v>
      </c>
      <c r="C41" s="63" t="s">
        <v>56</v>
      </c>
      <c r="D41" s="38"/>
      <c r="E41" s="39"/>
      <c r="F41" s="39"/>
      <c r="G41" s="39"/>
      <c r="H41" s="31"/>
      <c r="I41" s="67">
        <v>1</v>
      </c>
      <c r="J41" s="31"/>
      <c r="K41" s="32">
        <f t="shared" si="0"/>
        <v>0</v>
      </c>
      <c r="L41" s="33"/>
    </row>
    <row r="42" spans="1:12" ht="13.5" thickBot="1" x14ac:dyDescent="0.35">
      <c r="J42" s="52" t="s">
        <v>94</v>
      </c>
      <c r="K42" s="53">
        <f>SUM(K8:K41)</f>
        <v>0</v>
      </c>
      <c r="L42" s="54" t="s">
        <v>95</v>
      </c>
    </row>
    <row r="43" spans="1:12" ht="13" thickTop="1" x14ac:dyDescent="0.25"/>
    <row r="45" spans="1:12" ht="15.5" x14ac:dyDescent="0.35">
      <c r="A45" s="71" t="s">
        <v>96</v>
      </c>
      <c r="B45" s="72"/>
      <c r="C45" s="66"/>
      <c r="D45" s="2"/>
      <c r="E45" s="2"/>
      <c r="F45" s="2"/>
      <c r="G45" s="2"/>
      <c r="H45" s="2"/>
      <c r="I45" s="66"/>
      <c r="J45" s="2"/>
    </row>
    <row r="46" spans="1:12" ht="14.5" x14ac:dyDescent="0.35">
      <c r="A46" s="4"/>
      <c r="B46" s="5" t="s">
        <v>97</v>
      </c>
      <c r="C46" s="66"/>
      <c r="D46" s="15"/>
      <c r="E46" s="15"/>
      <c r="F46" s="15"/>
      <c r="G46" s="15"/>
      <c r="H46" s="15"/>
      <c r="I46" s="68"/>
      <c r="J46" s="9"/>
      <c r="K46" s="9"/>
      <c r="L46" s="55" t="s">
        <v>145</v>
      </c>
    </row>
    <row r="47" spans="1:12" ht="14.5" x14ac:dyDescent="0.35">
      <c r="A47" s="6" t="s">
        <v>98</v>
      </c>
      <c r="B47" s="7"/>
      <c r="C47" s="66"/>
      <c r="D47" s="15"/>
      <c r="E47" s="15"/>
      <c r="F47" s="15"/>
      <c r="G47" s="15"/>
      <c r="H47" s="15"/>
      <c r="I47" s="68"/>
      <c r="J47" s="9"/>
      <c r="K47" s="9"/>
      <c r="L47" s="56" t="s">
        <v>136</v>
      </c>
    </row>
    <row r="48" spans="1:12" ht="14.5" x14ac:dyDescent="0.35">
      <c r="A48" s="6"/>
      <c r="B48" s="8" t="s">
        <v>99</v>
      </c>
      <c r="C48" s="66"/>
      <c r="D48" s="15"/>
      <c r="E48" s="15"/>
      <c r="F48" s="15"/>
      <c r="G48" s="15"/>
      <c r="H48" s="15"/>
      <c r="I48" s="68"/>
      <c r="J48" s="9"/>
      <c r="K48" s="9"/>
      <c r="L48" s="55" t="s">
        <v>100</v>
      </c>
    </row>
    <row r="49" spans="1:12" ht="14.5" x14ac:dyDescent="0.35">
      <c r="A49" s="6" t="s">
        <v>101</v>
      </c>
      <c r="B49" s="7"/>
      <c r="C49" s="66"/>
      <c r="D49" s="15"/>
      <c r="E49" s="15"/>
      <c r="F49" s="15"/>
      <c r="G49" s="15"/>
      <c r="H49" s="15"/>
      <c r="I49" s="68"/>
      <c r="J49" s="9"/>
      <c r="K49" s="9"/>
      <c r="L49" s="56" t="s">
        <v>102</v>
      </c>
    </row>
    <row r="50" spans="1:12" ht="14.5" x14ac:dyDescent="0.35">
      <c r="A50" s="6"/>
      <c r="B50" s="8" t="s">
        <v>103</v>
      </c>
      <c r="C50" s="66"/>
      <c r="D50" s="15"/>
      <c r="E50" s="15"/>
      <c r="F50" s="15"/>
      <c r="G50" s="15"/>
      <c r="H50" s="15"/>
      <c r="I50" s="68"/>
      <c r="J50" s="9"/>
      <c r="K50" s="9"/>
      <c r="L50" s="55" t="s">
        <v>104</v>
      </c>
    </row>
    <row r="51" spans="1:12" ht="14.5" x14ac:dyDescent="0.35">
      <c r="A51" s="6" t="s">
        <v>105</v>
      </c>
      <c r="B51" s="7"/>
      <c r="C51" s="66"/>
      <c r="D51" s="15"/>
      <c r="E51" s="15"/>
      <c r="F51" s="15"/>
      <c r="G51" s="15"/>
      <c r="H51" s="15"/>
      <c r="I51" s="68"/>
      <c r="J51" s="9"/>
      <c r="K51" s="9"/>
      <c r="L51" s="56" t="s">
        <v>106</v>
      </c>
    </row>
    <row r="52" spans="1:12" ht="14.5" x14ac:dyDescent="0.35">
      <c r="A52" s="6"/>
      <c r="B52" s="8" t="s">
        <v>107</v>
      </c>
      <c r="C52" s="66"/>
      <c r="D52" s="15"/>
      <c r="E52" s="15"/>
      <c r="F52" s="15"/>
      <c r="G52" s="15"/>
      <c r="H52" s="15"/>
      <c r="I52" s="68"/>
      <c r="J52" s="9"/>
      <c r="K52" s="9"/>
      <c r="L52" s="55" t="s">
        <v>146</v>
      </c>
    </row>
    <row r="53" spans="1:12" ht="14.5" x14ac:dyDescent="0.35">
      <c r="A53" s="73" t="s">
        <v>108</v>
      </c>
      <c r="B53" s="74"/>
      <c r="C53" s="66"/>
      <c r="D53" s="15"/>
      <c r="E53" s="15"/>
      <c r="F53" s="15"/>
      <c r="G53" s="15"/>
      <c r="H53" s="15"/>
      <c r="I53" s="68"/>
      <c r="J53" s="15"/>
      <c r="K53" s="9"/>
      <c r="L53" s="57" t="s">
        <v>118</v>
      </c>
    </row>
    <row r="54" spans="1:12" ht="14.5" x14ac:dyDescent="0.35">
      <c r="A54" s="2"/>
      <c r="B54" s="3"/>
      <c r="C54" s="66"/>
      <c r="D54" s="2"/>
      <c r="E54" s="2"/>
      <c r="F54" s="2"/>
      <c r="G54" s="2"/>
      <c r="H54" s="2"/>
      <c r="I54" s="66"/>
      <c r="J54" s="2"/>
    </row>
  </sheetData>
  <sortState xmlns:xlrd2="http://schemas.microsoft.com/office/spreadsheetml/2017/richdata2" ref="A7:J42">
    <sortCondition ref="B8"/>
  </sortState>
  <mergeCells count="5">
    <mergeCell ref="A2:B3"/>
    <mergeCell ref="A45:B45"/>
    <mergeCell ref="A53:B53"/>
    <mergeCell ref="A4:L4"/>
    <mergeCell ref="A5:L5"/>
  </mergeCells>
  <pageMargins left="0.17" right="0.17" top="0.42" bottom="0.17" header="0.17" footer="0.2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Medicine</vt:lpstr>
      <vt:lpstr>Expendable Supply</vt:lpstr>
      <vt:lpstr>Lab Reagent</vt:lpstr>
      <vt:lpstr>'Expendable Supply'!Print_Area</vt:lpstr>
      <vt:lpstr>'Lab Reagent'!Print_Area</vt:lpstr>
      <vt:lpstr>Medicine!Print_Area</vt:lpstr>
      <vt:lpstr>'Expendable Supply'!Print_Titles</vt:lpstr>
      <vt:lpstr>'Lab Reagent'!Print_Titles</vt:lpstr>
      <vt:lpstr>Medicine!Print_Titles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Pharmacy</dc:creator>
  <cp:lastModifiedBy>Samiullah Sameem</cp:lastModifiedBy>
  <cp:lastPrinted>2024-06-13T11:43:40Z</cp:lastPrinted>
  <dcterms:created xsi:type="dcterms:W3CDTF">2014-09-07T16:36:12Z</dcterms:created>
  <dcterms:modified xsi:type="dcterms:W3CDTF">2025-01-12T06:26:32Z</dcterms:modified>
</cp:coreProperties>
</file>