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Logistic\2024 Data\ACBAR Anouncement\First Aid Kits\"/>
    </mc:Choice>
  </mc:AlternateContent>
  <xr:revisionPtr revIDLastSave="0" documentId="13_ncr:1_{9B874682-2776-4104-BE95-F7F803F7E215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RFQ" sheetId="3" r:id="rId1"/>
  </sheets>
  <definedNames>
    <definedName name="_xlnm._FilterDatabase" localSheetId="0" hidden="1">RFQ!$A$8:$O$32</definedName>
    <definedName name="_xlnm.Print_Area" localSheetId="0">RFQ!$A$1:$O$33</definedName>
    <definedName name="_xlnm.Print_Titles" localSheetId="0">RFQ!$8:$9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3" l="1"/>
  <c r="G11" i="3"/>
  <c r="N11" i="3" s="1"/>
  <c r="G12" i="3"/>
  <c r="N12" i="3" s="1"/>
  <c r="G13" i="3"/>
  <c r="G14" i="3"/>
  <c r="G15" i="3"/>
  <c r="G16" i="3"/>
  <c r="N16" i="3" s="1"/>
  <c r="G17" i="3"/>
  <c r="N17" i="3" s="1"/>
  <c r="G18" i="3"/>
  <c r="N18" i="3" s="1"/>
  <c r="G19" i="3"/>
  <c r="N19" i="3" s="1"/>
  <c r="G20" i="3"/>
  <c r="N20" i="3" s="1"/>
  <c r="G21" i="3"/>
  <c r="N21" i="3" s="1"/>
  <c r="G22" i="3"/>
  <c r="G23" i="3"/>
  <c r="G24" i="3"/>
  <c r="N24" i="3" s="1"/>
  <c r="G25" i="3"/>
  <c r="N25" i="3" s="1"/>
  <c r="G26" i="3"/>
  <c r="N26" i="3" s="1"/>
  <c r="G27" i="3"/>
  <c r="N27" i="3" s="1"/>
  <c r="G28" i="3"/>
  <c r="N28" i="3" s="1"/>
  <c r="G29" i="3"/>
  <c r="G30" i="3"/>
  <c r="G31" i="3"/>
  <c r="N31" i="3" s="1"/>
  <c r="G32" i="3"/>
  <c r="N32" i="3" s="1"/>
  <c r="G10" i="3"/>
  <c r="N10" i="3" s="1"/>
  <c r="N13" i="3"/>
  <c r="N14" i="3"/>
  <c r="N15" i="3"/>
  <c r="N22" i="3"/>
  <c r="N23" i="3"/>
  <c r="N29" i="3"/>
  <c r="N30" i="3"/>
</calcChain>
</file>

<file path=xl/sharedStrings.xml><?xml version="1.0" encoding="utf-8"?>
<sst xmlns="http://schemas.openxmlformats.org/spreadsheetml/2006/main" count="70" uniqueCount="54">
  <si>
    <t>S/No</t>
  </si>
  <si>
    <t>Unitواحد</t>
  </si>
  <si>
    <t>Remarks</t>
  </si>
  <si>
    <t xml:space="preserve">     </t>
  </si>
  <si>
    <t>HEWAD</t>
  </si>
  <si>
    <t>Reconstruction, Health and Humanitarian Assistance Committee</t>
  </si>
  <si>
    <t>Company</t>
  </si>
  <si>
    <t xml:space="preserve">                            DESCRIPTION</t>
  </si>
  <si>
    <t>Country</t>
  </si>
  <si>
    <t>Required Documents</t>
  </si>
  <si>
    <t>GMP</t>
  </si>
  <si>
    <t>COPP</t>
  </si>
  <si>
    <t>Quality Control</t>
  </si>
  <si>
    <t xml:space="preserve">MOPH/NMHRARegistration documents </t>
  </si>
  <si>
    <t>Total Price</t>
  </si>
  <si>
    <t>HEWAD Kabul Main Office</t>
  </si>
  <si>
    <t>Medicine for MCHCs</t>
  </si>
  <si>
    <t xml:space="preserve">Total </t>
  </si>
  <si>
    <t>HEWAD has the rights to Increase or Decrease the quantity</t>
  </si>
  <si>
    <t xml:space="preserve">                 First Aid Kits for MCHCs, PSCCs and Provincial Offices             </t>
  </si>
  <si>
    <t>Adhesive Bandages (various sizes)</t>
  </si>
  <si>
    <t xml:space="preserve"> Sterile Gauze Pads (various sizes)</t>
  </si>
  <si>
    <t>Adhesive Tape</t>
  </si>
  <si>
    <t xml:space="preserve"> Antiseptic Wipes or Antiseptic Solution</t>
  </si>
  <si>
    <t>Sterile Gloves (nitrile or latex)</t>
  </si>
  <si>
    <t>Scissors (blunt-tipped)</t>
  </si>
  <si>
    <t>Tweezers</t>
  </si>
  <si>
    <t xml:space="preserve"> Instant Cold Packs</t>
  </si>
  <si>
    <t xml:space="preserve"> Elastic Bandage (for sprains)</t>
  </si>
  <si>
    <t xml:space="preserve"> Pain Relievers ( Paracetamol 500 mg)</t>
  </si>
  <si>
    <t xml:space="preserve"> Pain Relievers ( ibuprofen 400 mg,)</t>
  </si>
  <si>
    <t xml:space="preserve"> Burn Cream or Gel</t>
  </si>
  <si>
    <t>Hydrocortisone Cream (for itching or inflammation)</t>
  </si>
  <si>
    <t>Thermometer</t>
  </si>
  <si>
    <t>CPR Face Shield or Mask</t>
  </si>
  <si>
    <t>First Aid Manual or instruction booklet</t>
  </si>
  <si>
    <t>Safety Pins</t>
  </si>
  <si>
    <t>Eye Wash or Saline Solution</t>
  </si>
  <si>
    <t xml:space="preserve">Emergency Blanket </t>
  </si>
  <si>
    <t>Alcohol Swabs</t>
  </si>
  <si>
    <t>Antihistamines (Rigix 10 mg)</t>
  </si>
  <si>
    <t xml:space="preserve">Tab. Antacid( Trisil) </t>
  </si>
  <si>
    <t>First Aid Box Medium size</t>
  </si>
  <si>
    <t>PC</t>
  </si>
  <si>
    <t>Pad</t>
  </si>
  <si>
    <t>Tablet</t>
  </si>
  <si>
    <t>pc</t>
  </si>
  <si>
    <t>Book</t>
  </si>
  <si>
    <t>Box</t>
  </si>
  <si>
    <t>Pc</t>
  </si>
  <si>
    <t xml:space="preserve">Per First Aid Kit quantity </t>
  </si>
  <si>
    <t>Total quantity</t>
  </si>
  <si>
    <t>Unit Price</t>
  </si>
  <si>
    <t>HEWAD will purchase 64 first Aid Kits, if there is any comments from Donor about budget HEWAD has the rights to increase or Decrease the 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</si>
</sst>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26"/>
      <color theme="1"/>
      <name val="Calibri"/>
      <family val="2"/>
    </font>
    <font>
      <b/>
      <u/>
      <sz val="14"/>
      <color theme="1"/>
      <name val="Calibri Light"/>
      <family val="1"/>
      <scheme val="maj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b/>
      <sz val="24"/>
      <color theme="1"/>
      <name val="Calibri"/>
      <family val="2"/>
    </font>
    <font>
      <b/>
      <sz val="14"/>
      <color theme="1"/>
      <name val="Andalus"/>
      <family val="1"/>
    </font>
    <font>
      <b/>
      <sz val="14"/>
      <color theme="1"/>
      <name val="Calibri Light"/>
      <family val="1"/>
      <scheme val="maj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7" fillId="0" borderId="0"/>
    <xf numFmtId="0" fontId="7" fillId="0" borderId="0"/>
    <xf numFmtId="43" fontId="18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/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11" fillId="5" borderId="1" xfId="0" applyFont="1" applyFill="1" applyBorder="1" applyAlignment="1" applyProtection="1">
      <alignment horizontal="center" vertical="center" wrapText="1"/>
      <protection locked="0"/>
    </xf>
    <xf numFmtId="165" fontId="12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/>
    <xf numFmtId="0" fontId="14" fillId="0" borderId="0" xfId="0" applyFont="1"/>
    <xf numFmtId="0" fontId="15" fillId="6" borderId="1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/>
    <xf numFmtId="0" fontId="1" fillId="0" borderId="0" xfId="0" applyFont="1" applyAlignment="1">
      <alignment horizontal="center" vertical="center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17" fillId="6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/>
    </xf>
    <xf numFmtId="0" fontId="4" fillId="0" borderId="0" xfId="0" applyFont="1"/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0" fillId="7" borderId="1" xfId="0" applyFill="1" applyBorder="1" applyAlignment="1">
      <alignment horizontal="center" vertical="center"/>
    </xf>
    <xf numFmtId="0" fontId="11" fillId="7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horizontal="center" vertical="center"/>
    </xf>
    <xf numFmtId="43" fontId="11" fillId="5" borderId="1" xfId="6" applyFont="1" applyFill="1" applyBorder="1" applyAlignment="1" applyProtection="1">
      <alignment horizontal="center" vertical="center" wrapText="1"/>
      <protection locked="0"/>
    </xf>
    <xf numFmtId="43" fontId="11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left" vertical="center" wrapText="1"/>
    </xf>
    <xf numFmtId="0" fontId="19" fillId="0" borderId="1" xfId="1" applyNumberFormat="1" applyFont="1" applyBorder="1" applyAlignment="1">
      <alignment horizontal="center" vertical="center" wrapText="1"/>
    </xf>
    <xf numFmtId="0" fontId="19" fillId="5" borderId="1" xfId="1" applyNumberFormat="1" applyFont="1" applyFill="1" applyBorder="1" applyAlignment="1">
      <alignment horizontal="center" vertical="center" wrapText="1"/>
    </xf>
    <xf numFmtId="0" fontId="20" fillId="0" borderId="1" xfId="4" applyFont="1" applyBorder="1" applyAlignment="1">
      <alignment horizontal="center" vertical="center"/>
    </xf>
    <xf numFmtId="0" fontId="20" fillId="5" borderId="1" xfId="4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15" fontId="9" fillId="2" borderId="2" xfId="0" applyNumberFormat="1" applyFont="1" applyFill="1" applyBorder="1" applyAlignment="1">
      <alignment horizontal="center"/>
    </xf>
    <xf numFmtId="15" fontId="9" fillId="2" borderId="3" xfId="0" applyNumberFormat="1" applyFont="1" applyFill="1" applyBorder="1" applyAlignment="1">
      <alignment horizontal="center"/>
    </xf>
    <xf numFmtId="15" fontId="9" fillId="2" borderId="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 applyProtection="1">
      <alignment horizontal="center" vertical="center" wrapText="1"/>
      <protection locked="0"/>
    </xf>
  </cellXfs>
  <cellStyles count="7">
    <cellStyle name="Comma" xfId="6" builtinId="3"/>
    <cellStyle name="Comma 3" xfId="2" xr:uid="{00000000-0005-0000-0000-000000000000}"/>
    <cellStyle name="Normal" xfId="0" builtinId="0"/>
    <cellStyle name="Normal 2" xfId="4" xr:uid="{00000000-0005-0000-0000-000002000000}"/>
    <cellStyle name="Normal 3" xfId="1" xr:uid="{00000000-0005-0000-0000-000003000000}"/>
    <cellStyle name="Normal 3 2" xfId="3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0</xdr:row>
      <xdr:rowOff>0</xdr:rowOff>
    </xdr:from>
    <xdr:to>
      <xdr:col>1</xdr:col>
      <xdr:colOff>504825</xdr:colOff>
      <xdr:row>7</xdr:row>
      <xdr:rowOff>200024</xdr:rowOff>
    </xdr:to>
    <xdr:sp macro="" textlink="">
      <xdr:nvSpPr>
        <xdr:cNvPr id="2" name="rectole0000000000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id="{1D4392C0-F1EF-4504-9982-44CDC4B92A24}"/>
            </a:ext>
          </a:extLst>
        </xdr:cNvPr>
        <xdr:cNvSpPr/>
      </xdr:nvSpPr>
      <xdr:spPr>
        <a:xfrm>
          <a:off x="123824" y="0"/>
          <a:ext cx="861061" cy="1891664"/>
        </a:xfrm>
        <a:prstGeom prst="rect">
          <a:avLst/>
        </a:prstGeom>
      </xdr:spPr>
    </xdr:sp>
    <xdr:clientData/>
  </xdr:twoCellAnchor>
  <xdr:twoCellAnchor editAs="oneCell">
    <xdr:from>
      <xdr:col>1</xdr:col>
      <xdr:colOff>85726</xdr:colOff>
      <xdr:row>0</xdr:row>
      <xdr:rowOff>85725</xdr:rowOff>
    </xdr:from>
    <xdr:to>
      <xdr:col>1</xdr:col>
      <xdr:colOff>1466850</xdr:colOff>
      <xdr:row>4</xdr:row>
      <xdr:rowOff>228600</xdr:rowOff>
    </xdr:to>
    <xdr:pic>
      <xdr:nvPicPr>
        <xdr:cNvPr id="3" name="Picture 2" descr="DBCDC890">
          <a:extLst>
            <a:ext uri="{FF2B5EF4-FFF2-40B4-BE49-F238E27FC236}">
              <a16:creationId xmlns:a16="http://schemas.microsoft.com/office/drawing/2014/main" id="{2327FE88-B818-4F47-BD5C-2E21FC3F6C55}"/>
            </a:ext>
          </a:extLst>
        </xdr:cNvPr>
        <xdr:cNvPicPr/>
      </xdr:nvPicPr>
      <xdr:blipFill>
        <a:blip xmlns:r="http://schemas.openxmlformats.org/officeDocument/2006/relationships" r:embed="rId1" cstate="print">
          <a:lum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68" t="4219" r="70338" b="79027"/>
        <a:stretch>
          <a:fillRect/>
        </a:stretch>
      </xdr:blipFill>
      <xdr:spPr bwMode="auto">
        <a:xfrm>
          <a:off x="552451" y="85725"/>
          <a:ext cx="1381124" cy="1095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6"/>
  <sheetViews>
    <sheetView tabSelected="1" topLeftCell="A24" zoomScaleNormal="100" workbookViewId="0">
      <selection activeCell="G10" sqref="G10"/>
    </sheetView>
  </sheetViews>
  <sheetFormatPr defaultRowHeight="15" x14ac:dyDescent="0.25"/>
  <cols>
    <col min="1" max="1" width="7" customWidth="1"/>
    <col min="2" max="2" width="37.28515625" customWidth="1"/>
    <col min="3" max="3" width="9.7109375" customWidth="1"/>
    <col min="4" max="4" width="15.42578125" customWidth="1"/>
    <col min="5" max="5" width="11.28515625" customWidth="1"/>
    <col min="6" max="7" width="12.42578125" customWidth="1"/>
    <col min="8" max="8" width="1" customWidth="1"/>
    <col min="9" max="9" width="5.28515625" customWidth="1"/>
    <col min="10" max="10" width="4.7109375" customWidth="1"/>
    <col min="11" max="11" width="6.85546875" customWidth="1"/>
    <col min="12" max="12" width="8.42578125" customWidth="1"/>
    <col min="13" max="13" width="6.7109375" customWidth="1"/>
    <col min="14" max="14" width="13.5703125" customWidth="1"/>
    <col min="15" max="16" width="12" customWidth="1"/>
  </cols>
  <sheetData>
    <row r="1" spans="1:25" ht="18.75" customHeight="1" x14ac:dyDescent="0.25">
      <c r="A1" s="14"/>
      <c r="B1" s="36" t="s">
        <v>4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14"/>
    </row>
    <row r="2" spans="1:25" ht="18.75" customHeight="1" x14ac:dyDescent="0.25">
      <c r="A2" s="1" t="s">
        <v>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14"/>
    </row>
    <row r="3" spans="1:25" ht="18.75" customHeight="1" x14ac:dyDescent="0.25">
      <c r="A3" s="2"/>
      <c r="B3" s="37" t="s">
        <v>5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2"/>
    </row>
    <row r="4" spans="1:25" ht="18.75" x14ac:dyDescent="0.25">
      <c r="A4" s="14"/>
      <c r="B4" s="38" t="s">
        <v>19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6"/>
    </row>
    <row r="5" spans="1:25" ht="25.5" x14ac:dyDescent="0.6">
      <c r="A5" s="5"/>
      <c r="B5" s="39" t="s">
        <v>15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5"/>
    </row>
    <row r="6" spans="1:25" ht="53.25" customHeight="1" x14ac:dyDescent="0.6">
      <c r="A6" s="4"/>
      <c r="B6" s="40" t="s">
        <v>53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5"/>
    </row>
    <row r="7" spans="1:25" ht="25.5" x14ac:dyDescent="0.6">
      <c r="A7" s="7"/>
      <c r="B7" s="33" t="s">
        <v>16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5"/>
    </row>
    <row r="8" spans="1:25" ht="25.5" x14ac:dyDescent="0.6">
      <c r="A8" s="41" t="s">
        <v>0</v>
      </c>
      <c r="B8" s="42" t="s">
        <v>7</v>
      </c>
      <c r="C8" s="42" t="s">
        <v>1</v>
      </c>
      <c r="D8" s="43" t="s">
        <v>6</v>
      </c>
      <c r="E8" s="43" t="s">
        <v>8</v>
      </c>
      <c r="F8" s="44" t="s">
        <v>50</v>
      </c>
      <c r="G8" s="25"/>
      <c r="H8" s="45"/>
      <c r="I8" s="46" t="s">
        <v>9</v>
      </c>
      <c r="J8" s="46"/>
      <c r="K8" s="46"/>
      <c r="L8" s="46"/>
      <c r="M8" s="19"/>
      <c r="N8" s="19"/>
      <c r="O8" s="15" t="s">
        <v>2</v>
      </c>
      <c r="T8" s="39"/>
      <c r="U8" s="39"/>
      <c r="V8" s="39"/>
      <c r="W8" s="39"/>
      <c r="X8" s="39"/>
      <c r="Y8" s="39"/>
    </row>
    <row r="9" spans="1:25" ht="59.65" customHeight="1" x14ac:dyDescent="0.25">
      <c r="A9" s="41"/>
      <c r="B9" s="42"/>
      <c r="C9" s="42"/>
      <c r="D9" s="43"/>
      <c r="E9" s="43"/>
      <c r="F9" s="44"/>
      <c r="G9" s="25" t="s">
        <v>51</v>
      </c>
      <c r="H9" s="43"/>
      <c r="I9" s="15" t="s">
        <v>10</v>
      </c>
      <c r="J9" s="15" t="s">
        <v>11</v>
      </c>
      <c r="K9" s="16" t="s">
        <v>12</v>
      </c>
      <c r="L9" s="12" t="s">
        <v>13</v>
      </c>
      <c r="M9" s="19" t="s">
        <v>52</v>
      </c>
      <c r="N9" s="19" t="s">
        <v>14</v>
      </c>
      <c r="O9" s="12" t="s">
        <v>18</v>
      </c>
    </row>
    <row r="10" spans="1:25" ht="18" x14ac:dyDescent="0.25">
      <c r="A10" s="3">
        <v>1</v>
      </c>
      <c r="B10" s="27" t="s">
        <v>20</v>
      </c>
      <c r="C10" s="28" t="s">
        <v>43</v>
      </c>
      <c r="D10" s="9"/>
      <c r="E10" s="9"/>
      <c r="F10" s="30">
        <v>5</v>
      </c>
      <c r="G10" s="30">
        <f>F10*64</f>
        <v>320</v>
      </c>
      <c r="H10" s="17"/>
      <c r="I10" s="8"/>
      <c r="J10" s="8"/>
      <c r="K10" s="8"/>
      <c r="L10" s="8"/>
      <c r="M10" s="8"/>
      <c r="N10" s="23">
        <f>M10*G10</f>
        <v>0</v>
      </c>
      <c r="O10" s="8"/>
    </row>
    <row r="11" spans="1:25" ht="18" x14ac:dyDescent="0.25">
      <c r="A11" s="3">
        <v>2</v>
      </c>
      <c r="B11" s="27" t="s">
        <v>21</v>
      </c>
      <c r="C11" s="28" t="s">
        <v>44</v>
      </c>
      <c r="D11" s="9"/>
      <c r="E11" s="9"/>
      <c r="F11" s="30">
        <v>5</v>
      </c>
      <c r="G11" s="30">
        <f t="shared" ref="G11:G32" si="0">F11*64</f>
        <v>320</v>
      </c>
      <c r="H11" s="17"/>
      <c r="I11" s="8"/>
      <c r="J11" s="8"/>
      <c r="K11" s="8"/>
      <c r="L11" s="8"/>
      <c r="M11" s="8"/>
      <c r="N11" s="23">
        <f t="shared" ref="N11:N32" si="1">M11*G11</f>
        <v>0</v>
      </c>
      <c r="O11" s="8"/>
    </row>
    <row r="12" spans="1:25" ht="18" x14ac:dyDescent="0.25">
      <c r="A12" s="3">
        <v>3</v>
      </c>
      <c r="B12" s="27" t="s">
        <v>22</v>
      </c>
      <c r="C12" s="28" t="s">
        <v>43</v>
      </c>
      <c r="D12" s="9"/>
      <c r="E12" s="9"/>
      <c r="F12" s="30">
        <v>5</v>
      </c>
      <c r="G12" s="30">
        <f t="shared" si="0"/>
        <v>320</v>
      </c>
      <c r="H12" s="17"/>
      <c r="I12" s="8"/>
      <c r="J12" s="8"/>
      <c r="K12" s="8"/>
      <c r="L12" s="8"/>
      <c r="M12" s="8"/>
      <c r="N12" s="23">
        <f t="shared" si="1"/>
        <v>0</v>
      </c>
      <c r="O12" s="8"/>
    </row>
    <row r="13" spans="1:25" ht="31.5" x14ac:dyDescent="0.25">
      <c r="A13" s="3">
        <v>4</v>
      </c>
      <c r="B13" s="27" t="s">
        <v>23</v>
      </c>
      <c r="C13" s="28" t="s">
        <v>43</v>
      </c>
      <c r="D13" s="9"/>
      <c r="E13" s="9"/>
      <c r="F13" s="30">
        <v>5</v>
      </c>
      <c r="G13" s="30">
        <f t="shared" si="0"/>
        <v>320</v>
      </c>
      <c r="H13" s="17"/>
      <c r="I13" s="8"/>
      <c r="J13" s="8"/>
      <c r="K13" s="8"/>
      <c r="L13" s="8"/>
      <c r="M13" s="8"/>
      <c r="N13" s="23">
        <f t="shared" si="1"/>
        <v>0</v>
      </c>
      <c r="O13" s="8"/>
    </row>
    <row r="14" spans="1:25" ht="18" x14ac:dyDescent="0.25">
      <c r="A14" s="3">
        <v>5</v>
      </c>
      <c r="B14" s="27" t="s">
        <v>24</v>
      </c>
      <c r="C14" s="28" t="s">
        <v>43</v>
      </c>
      <c r="D14" s="9"/>
      <c r="E14" s="9"/>
      <c r="F14" s="30">
        <v>1</v>
      </c>
      <c r="G14" s="30">
        <f t="shared" si="0"/>
        <v>64</v>
      </c>
      <c r="H14" s="17"/>
      <c r="I14" s="8"/>
      <c r="J14" s="8"/>
      <c r="K14" s="8"/>
      <c r="L14" s="8"/>
      <c r="M14" s="8"/>
      <c r="N14" s="23">
        <f t="shared" si="1"/>
        <v>0</v>
      </c>
      <c r="O14" s="8"/>
    </row>
    <row r="15" spans="1:25" ht="18" x14ac:dyDescent="0.25">
      <c r="A15" s="3">
        <v>6</v>
      </c>
      <c r="B15" s="27" t="s">
        <v>25</v>
      </c>
      <c r="C15" s="28" t="s">
        <v>43</v>
      </c>
      <c r="D15" s="9"/>
      <c r="E15" s="9"/>
      <c r="F15" s="30">
        <v>1</v>
      </c>
      <c r="G15" s="30">
        <f t="shared" si="0"/>
        <v>64</v>
      </c>
      <c r="H15" s="17"/>
      <c r="I15" s="8"/>
      <c r="J15" s="8"/>
      <c r="K15" s="8"/>
      <c r="L15" s="8"/>
      <c r="M15" s="8"/>
      <c r="N15" s="23">
        <f t="shared" si="1"/>
        <v>0</v>
      </c>
      <c r="O15" s="8"/>
    </row>
    <row r="16" spans="1:25" ht="18" x14ac:dyDescent="0.25">
      <c r="A16" s="3">
        <v>7</v>
      </c>
      <c r="B16" s="27" t="s">
        <v>26</v>
      </c>
      <c r="C16" s="28" t="s">
        <v>43</v>
      </c>
      <c r="D16" s="9"/>
      <c r="E16" s="9"/>
      <c r="F16" s="30">
        <v>5</v>
      </c>
      <c r="G16" s="30">
        <f t="shared" si="0"/>
        <v>320</v>
      </c>
      <c r="H16" s="17"/>
      <c r="I16" s="8"/>
      <c r="J16" s="8"/>
      <c r="K16" s="8"/>
      <c r="L16" s="8"/>
      <c r="M16" s="8"/>
      <c r="N16" s="23">
        <f t="shared" si="1"/>
        <v>0</v>
      </c>
      <c r="O16" s="8"/>
    </row>
    <row r="17" spans="1:15" ht="18" x14ac:dyDescent="0.25">
      <c r="A17" s="3">
        <v>8</v>
      </c>
      <c r="B17" s="27" t="s">
        <v>27</v>
      </c>
      <c r="C17" s="28" t="s">
        <v>43</v>
      </c>
      <c r="D17" s="9"/>
      <c r="E17" s="9"/>
      <c r="F17" s="30">
        <v>5</v>
      </c>
      <c r="G17" s="30">
        <f t="shared" si="0"/>
        <v>320</v>
      </c>
      <c r="H17" s="17"/>
      <c r="I17" s="8"/>
      <c r="J17" s="8"/>
      <c r="K17" s="8"/>
      <c r="L17" s="8"/>
      <c r="M17" s="8"/>
      <c r="N17" s="23">
        <f t="shared" si="1"/>
        <v>0</v>
      </c>
      <c r="O17" s="8"/>
    </row>
    <row r="18" spans="1:15" ht="18" x14ac:dyDescent="0.25">
      <c r="A18" s="3">
        <v>9</v>
      </c>
      <c r="B18" s="27" t="s">
        <v>28</v>
      </c>
      <c r="C18" s="28" t="s">
        <v>43</v>
      </c>
      <c r="D18" s="9"/>
      <c r="E18" s="9"/>
      <c r="F18" s="30">
        <v>5</v>
      </c>
      <c r="G18" s="30">
        <f t="shared" si="0"/>
        <v>320</v>
      </c>
      <c r="H18" s="17"/>
      <c r="I18" s="8"/>
      <c r="J18" s="8"/>
      <c r="K18" s="8"/>
      <c r="L18" s="8"/>
      <c r="M18" s="8"/>
      <c r="N18" s="23">
        <f t="shared" si="1"/>
        <v>0</v>
      </c>
      <c r="O18" s="8"/>
    </row>
    <row r="19" spans="1:15" ht="31.5" x14ac:dyDescent="0.25">
      <c r="A19" s="3">
        <v>10</v>
      </c>
      <c r="B19" s="27" t="s">
        <v>29</v>
      </c>
      <c r="C19" s="28" t="s">
        <v>45</v>
      </c>
      <c r="D19" s="9"/>
      <c r="E19" s="9"/>
      <c r="F19" s="30">
        <v>100</v>
      </c>
      <c r="G19" s="30">
        <f t="shared" si="0"/>
        <v>6400</v>
      </c>
      <c r="H19" s="17"/>
      <c r="I19" s="8"/>
      <c r="J19" s="8"/>
      <c r="K19" s="8"/>
      <c r="L19" s="8"/>
      <c r="M19" s="8"/>
      <c r="N19" s="23">
        <f t="shared" si="1"/>
        <v>0</v>
      </c>
      <c r="O19" s="8"/>
    </row>
    <row r="20" spans="1:15" ht="18" x14ac:dyDescent="0.25">
      <c r="A20" s="3">
        <v>11</v>
      </c>
      <c r="B20" s="27" t="s">
        <v>30</v>
      </c>
      <c r="C20" s="28" t="s">
        <v>45</v>
      </c>
      <c r="D20" s="9"/>
      <c r="E20" s="9"/>
      <c r="F20" s="30">
        <v>100</v>
      </c>
      <c r="G20" s="30">
        <f t="shared" si="0"/>
        <v>6400</v>
      </c>
      <c r="H20" s="17"/>
      <c r="I20" s="8"/>
      <c r="J20" s="8"/>
      <c r="K20" s="8"/>
      <c r="L20" s="8"/>
      <c r="M20" s="8"/>
      <c r="N20" s="23">
        <f t="shared" si="1"/>
        <v>0</v>
      </c>
      <c r="O20" s="8"/>
    </row>
    <row r="21" spans="1:15" ht="18" x14ac:dyDescent="0.25">
      <c r="A21" s="3">
        <v>12</v>
      </c>
      <c r="B21" s="27" t="s">
        <v>31</v>
      </c>
      <c r="C21" s="28" t="s">
        <v>46</v>
      </c>
      <c r="D21" s="9"/>
      <c r="E21" s="9"/>
      <c r="F21" s="30">
        <v>5</v>
      </c>
      <c r="G21" s="30">
        <f t="shared" si="0"/>
        <v>320</v>
      </c>
      <c r="H21" s="17"/>
      <c r="I21" s="8"/>
      <c r="J21" s="8"/>
      <c r="K21" s="8"/>
      <c r="L21" s="8"/>
      <c r="M21" s="8"/>
      <c r="N21" s="23">
        <f t="shared" si="1"/>
        <v>0</v>
      </c>
      <c r="O21" s="8"/>
    </row>
    <row r="22" spans="1:15" ht="31.5" x14ac:dyDescent="0.25">
      <c r="A22" s="3">
        <v>13</v>
      </c>
      <c r="B22" s="27" t="s">
        <v>32</v>
      </c>
      <c r="C22" s="28" t="s">
        <v>46</v>
      </c>
      <c r="D22" s="9"/>
      <c r="E22" s="9"/>
      <c r="F22" s="30">
        <v>5</v>
      </c>
      <c r="G22" s="30">
        <f t="shared" si="0"/>
        <v>320</v>
      </c>
      <c r="H22" s="17"/>
      <c r="I22" s="8"/>
      <c r="J22" s="8"/>
      <c r="K22" s="8"/>
      <c r="L22" s="8"/>
      <c r="M22" s="8"/>
      <c r="N22" s="23">
        <f t="shared" si="1"/>
        <v>0</v>
      </c>
      <c r="O22" s="8"/>
    </row>
    <row r="23" spans="1:15" ht="18" x14ac:dyDescent="0.25">
      <c r="A23" s="3">
        <v>14</v>
      </c>
      <c r="B23" s="27" t="s">
        <v>33</v>
      </c>
      <c r="C23" s="28" t="s">
        <v>46</v>
      </c>
      <c r="D23" s="9"/>
      <c r="E23" s="9"/>
      <c r="F23" s="30">
        <v>1</v>
      </c>
      <c r="G23" s="30">
        <f t="shared" si="0"/>
        <v>64</v>
      </c>
      <c r="H23" s="17"/>
      <c r="I23" s="8"/>
      <c r="J23" s="8"/>
      <c r="K23" s="8"/>
      <c r="L23" s="8"/>
      <c r="M23" s="8"/>
      <c r="N23" s="23">
        <f t="shared" si="1"/>
        <v>0</v>
      </c>
      <c r="O23" s="8"/>
    </row>
    <row r="24" spans="1:15" ht="18" x14ac:dyDescent="0.25">
      <c r="A24" s="3">
        <v>15</v>
      </c>
      <c r="B24" s="27" t="s">
        <v>34</v>
      </c>
      <c r="C24" s="28" t="s">
        <v>46</v>
      </c>
      <c r="D24" s="9"/>
      <c r="E24" s="9"/>
      <c r="F24" s="30">
        <v>1</v>
      </c>
      <c r="G24" s="30">
        <f t="shared" si="0"/>
        <v>64</v>
      </c>
      <c r="H24" s="17"/>
      <c r="I24" s="8"/>
      <c r="J24" s="8"/>
      <c r="K24" s="8"/>
      <c r="L24" s="8"/>
      <c r="M24" s="8"/>
      <c r="N24" s="23">
        <f t="shared" si="1"/>
        <v>0</v>
      </c>
      <c r="O24" s="8"/>
    </row>
    <row r="25" spans="1:15" ht="31.5" x14ac:dyDescent="0.25">
      <c r="A25" s="3">
        <v>16</v>
      </c>
      <c r="B25" s="27" t="s">
        <v>35</v>
      </c>
      <c r="C25" s="28" t="s">
        <v>47</v>
      </c>
      <c r="D25" s="9"/>
      <c r="E25" s="9"/>
      <c r="F25" s="30">
        <v>1</v>
      </c>
      <c r="G25" s="30">
        <f t="shared" si="0"/>
        <v>64</v>
      </c>
      <c r="H25" s="17"/>
      <c r="I25" s="8"/>
      <c r="J25" s="8"/>
      <c r="K25" s="8"/>
      <c r="L25" s="8"/>
      <c r="M25" s="8"/>
      <c r="N25" s="23">
        <f t="shared" si="1"/>
        <v>0</v>
      </c>
      <c r="O25" s="8"/>
    </row>
    <row r="26" spans="1:15" ht="18" x14ac:dyDescent="0.25">
      <c r="A26" s="3">
        <v>17</v>
      </c>
      <c r="B26" s="27" t="s">
        <v>36</v>
      </c>
      <c r="C26" s="28" t="s">
        <v>46</v>
      </c>
      <c r="D26" s="9"/>
      <c r="E26" s="9"/>
      <c r="F26" s="30">
        <v>50</v>
      </c>
      <c r="G26" s="30">
        <f t="shared" si="0"/>
        <v>3200</v>
      </c>
      <c r="H26" s="17"/>
      <c r="I26" s="8"/>
      <c r="J26" s="8"/>
      <c r="K26" s="8"/>
      <c r="L26" s="8"/>
      <c r="M26" s="8"/>
      <c r="N26" s="23">
        <f t="shared" si="1"/>
        <v>0</v>
      </c>
      <c r="O26" s="8"/>
    </row>
    <row r="27" spans="1:15" ht="18" x14ac:dyDescent="0.25">
      <c r="A27" s="3">
        <v>18</v>
      </c>
      <c r="B27" s="27" t="s">
        <v>37</v>
      </c>
      <c r="C27" s="28" t="s">
        <v>46</v>
      </c>
      <c r="D27" s="9"/>
      <c r="E27" s="9"/>
      <c r="F27" s="30">
        <v>5</v>
      </c>
      <c r="G27" s="30">
        <f t="shared" si="0"/>
        <v>320</v>
      </c>
      <c r="H27" s="17"/>
      <c r="I27" s="8"/>
      <c r="J27" s="8"/>
      <c r="K27" s="8"/>
      <c r="L27" s="8"/>
      <c r="M27" s="8"/>
      <c r="N27" s="23">
        <f t="shared" si="1"/>
        <v>0</v>
      </c>
      <c r="O27" s="8"/>
    </row>
    <row r="28" spans="1:15" ht="18" x14ac:dyDescent="0.25">
      <c r="A28" s="3">
        <v>19</v>
      </c>
      <c r="B28" s="27" t="s">
        <v>38</v>
      </c>
      <c r="C28" s="28" t="s">
        <v>46</v>
      </c>
      <c r="D28" s="9"/>
      <c r="E28" s="9"/>
      <c r="F28" s="30">
        <v>1</v>
      </c>
      <c r="G28" s="30">
        <f t="shared" si="0"/>
        <v>64</v>
      </c>
      <c r="H28" s="17"/>
      <c r="I28" s="8"/>
      <c r="J28" s="8"/>
      <c r="K28" s="8"/>
      <c r="L28" s="8"/>
      <c r="M28" s="8"/>
      <c r="N28" s="23">
        <f t="shared" si="1"/>
        <v>0</v>
      </c>
      <c r="O28" s="8"/>
    </row>
    <row r="29" spans="1:15" ht="18" x14ac:dyDescent="0.25">
      <c r="A29" s="3">
        <v>20</v>
      </c>
      <c r="B29" s="27" t="s">
        <v>39</v>
      </c>
      <c r="C29" s="28" t="s">
        <v>48</v>
      </c>
      <c r="D29" s="9"/>
      <c r="E29" s="9"/>
      <c r="F29" s="30">
        <v>1</v>
      </c>
      <c r="G29" s="30">
        <f t="shared" si="0"/>
        <v>64</v>
      </c>
      <c r="H29" s="17"/>
      <c r="I29" s="8"/>
      <c r="J29" s="8"/>
      <c r="K29" s="8"/>
      <c r="L29" s="8"/>
      <c r="M29" s="8"/>
      <c r="N29" s="23">
        <f t="shared" si="1"/>
        <v>0</v>
      </c>
      <c r="O29" s="8"/>
    </row>
    <row r="30" spans="1:15" ht="18" x14ac:dyDescent="0.25">
      <c r="A30" s="3">
        <v>21</v>
      </c>
      <c r="B30" s="27" t="s">
        <v>40</v>
      </c>
      <c r="C30" s="29" t="s">
        <v>45</v>
      </c>
      <c r="D30" s="9"/>
      <c r="E30" s="9"/>
      <c r="F30" s="31">
        <v>100</v>
      </c>
      <c r="G30" s="30">
        <f t="shared" si="0"/>
        <v>6400</v>
      </c>
      <c r="H30" s="17"/>
      <c r="I30" s="8"/>
      <c r="J30" s="8"/>
      <c r="K30" s="8"/>
      <c r="L30" s="8"/>
      <c r="M30" s="8"/>
      <c r="N30" s="23">
        <f t="shared" si="1"/>
        <v>0</v>
      </c>
      <c r="O30" s="8"/>
    </row>
    <row r="31" spans="1:15" ht="18" x14ac:dyDescent="0.25">
      <c r="A31" s="3">
        <v>22</v>
      </c>
      <c r="B31" s="27" t="s">
        <v>41</v>
      </c>
      <c r="C31" s="28" t="s">
        <v>45</v>
      </c>
      <c r="D31" s="9"/>
      <c r="E31" s="9"/>
      <c r="F31" s="30">
        <v>100</v>
      </c>
      <c r="G31" s="30">
        <f t="shared" si="0"/>
        <v>6400</v>
      </c>
      <c r="H31" s="17"/>
      <c r="I31" s="8"/>
      <c r="J31" s="8"/>
      <c r="K31" s="8"/>
      <c r="L31" s="8"/>
      <c r="M31" s="8"/>
      <c r="N31" s="23">
        <f t="shared" si="1"/>
        <v>0</v>
      </c>
      <c r="O31" s="8"/>
    </row>
    <row r="32" spans="1:15" ht="18" x14ac:dyDescent="0.25">
      <c r="A32" s="3">
        <v>23</v>
      </c>
      <c r="B32" s="27" t="s">
        <v>42</v>
      </c>
      <c r="C32" s="28" t="s">
        <v>49</v>
      </c>
      <c r="D32" s="9"/>
      <c r="E32" s="9"/>
      <c r="F32" s="30">
        <v>1</v>
      </c>
      <c r="G32" s="30">
        <f t="shared" si="0"/>
        <v>64</v>
      </c>
      <c r="H32" s="17"/>
      <c r="I32" s="8"/>
      <c r="J32" s="8"/>
      <c r="K32" s="8"/>
      <c r="L32" s="8"/>
      <c r="M32" s="8"/>
      <c r="N32" s="23">
        <f t="shared" si="1"/>
        <v>0</v>
      </c>
      <c r="O32" s="8"/>
    </row>
    <row r="33" spans="1:15" ht="34.5" customHeight="1" x14ac:dyDescent="0.3">
      <c r="A33" s="3"/>
      <c r="B33" s="32" t="s">
        <v>17</v>
      </c>
      <c r="C33" s="32"/>
      <c r="D33" s="32"/>
      <c r="E33" s="32"/>
      <c r="F33" s="32"/>
      <c r="G33" s="26"/>
      <c r="H33" s="20"/>
      <c r="I33" s="21"/>
      <c r="J33" s="21"/>
      <c r="K33" s="21"/>
      <c r="L33" s="21"/>
      <c r="M33" s="21"/>
      <c r="N33" s="24">
        <f>SUM(N10:N32)</f>
        <v>0</v>
      </c>
      <c r="O33" s="21"/>
    </row>
    <row r="34" spans="1:15" ht="15.75" x14ac:dyDescent="0.25">
      <c r="A34" s="10"/>
      <c r="B34" s="18"/>
      <c r="C34" s="10"/>
      <c r="D34" s="13"/>
      <c r="E34" s="13"/>
      <c r="F34" s="13"/>
      <c r="G34" s="13"/>
      <c r="H34" s="10"/>
      <c r="I34" s="18"/>
      <c r="J34" s="13"/>
      <c r="K34" s="13"/>
    </row>
    <row r="35" spans="1:15" ht="15.75" x14ac:dyDescent="0.25">
      <c r="A35" s="10"/>
      <c r="B35" s="13"/>
      <c r="C35" s="10"/>
      <c r="D35" s="13"/>
      <c r="E35" s="13"/>
      <c r="F35" s="13"/>
      <c r="G35" s="13"/>
      <c r="H35" s="10"/>
      <c r="I35" s="13"/>
      <c r="J35" s="13"/>
      <c r="K35" s="13"/>
    </row>
    <row r="36" spans="1:15" ht="15.75" x14ac:dyDescent="0.25">
      <c r="A36" s="13"/>
      <c r="B36" s="13"/>
      <c r="C36" s="22"/>
      <c r="D36" s="13"/>
      <c r="E36" s="13"/>
      <c r="F36" s="13"/>
      <c r="G36" s="13"/>
      <c r="H36" s="13"/>
      <c r="I36" s="13"/>
      <c r="J36" s="13"/>
      <c r="K36" s="13"/>
    </row>
    <row r="37" spans="1:15" ht="15.75" x14ac:dyDescent="0.25">
      <c r="A37" s="13"/>
      <c r="B37" s="13"/>
      <c r="C37" s="22"/>
      <c r="D37" s="13"/>
      <c r="E37" s="13"/>
      <c r="F37" s="13"/>
      <c r="G37" s="13"/>
      <c r="H37" s="13"/>
      <c r="I37" s="13"/>
      <c r="J37" s="13"/>
      <c r="K37" s="13"/>
    </row>
    <row r="38" spans="1:15" ht="15.75" x14ac:dyDescent="0.25">
      <c r="A38" s="10"/>
      <c r="B38" s="13"/>
      <c r="C38" s="10"/>
      <c r="D38" s="13"/>
      <c r="E38" s="13"/>
      <c r="F38" s="13"/>
      <c r="G38" s="13"/>
      <c r="H38" s="10"/>
      <c r="I38" s="13"/>
      <c r="J38" s="13"/>
      <c r="K38" s="13"/>
    </row>
    <row r="39" spans="1:15" x14ac:dyDescent="0.25">
      <c r="C39" s="22"/>
    </row>
    <row r="40" spans="1:15" x14ac:dyDescent="0.25">
      <c r="C40" s="22"/>
    </row>
    <row r="41" spans="1:15" x14ac:dyDescent="0.25">
      <c r="C41" s="22"/>
    </row>
    <row r="42" spans="1:15" ht="15.75" x14ac:dyDescent="0.25">
      <c r="A42" s="10"/>
      <c r="B42" s="13"/>
      <c r="E42" s="10"/>
    </row>
    <row r="43" spans="1:15" ht="15.75" x14ac:dyDescent="0.25">
      <c r="A43" s="10"/>
      <c r="B43" s="13"/>
      <c r="E43" s="10"/>
    </row>
    <row r="44" spans="1:15" ht="15.75" x14ac:dyDescent="0.25">
      <c r="A44" s="10"/>
      <c r="B44" s="13"/>
      <c r="E44" s="10"/>
    </row>
    <row r="45" spans="1:15" ht="15.75" x14ac:dyDescent="0.25">
      <c r="A45" s="13"/>
      <c r="B45" s="13"/>
      <c r="C45" s="22"/>
    </row>
    <row r="46" spans="1:15" ht="15.75" x14ac:dyDescent="0.25">
      <c r="A46" s="10"/>
      <c r="B46" s="13"/>
      <c r="E46" s="11"/>
    </row>
  </sheetData>
  <autoFilter ref="A8:O73" xr:uid="{00000000-0009-0000-0000-000000000000}">
    <filterColumn colId="8" showButton="0"/>
    <filterColumn colId="9" showButton="0"/>
    <filterColumn colId="10" showButton="0"/>
  </autoFilter>
  <mergeCells count="16">
    <mergeCell ref="T8:Y8"/>
    <mergeCell ref="A8:A9"/>
    <mergeCell ref="B8:B9"/>
    <mergeCell ref="C8:C9"/>
    <mergeCell ref="D8:D9"/>
    <mergeCell ref="E8:E9"/>
    <mergeCell ref="F8:F9"/>
    <mergeCell ref="H8:H9"/>
    <mergeCell ref="I8:L8"/>
    <mergeCell ref="B33:F33"/>
    <mergeCell ref="B7:O7"/>
    <mergeCell ref="B1:O2"/>
    <mergeCell ref="B3:O3"/>
    <mergeCell ref="B4:O4"/>
    <mergeCell ref="B5:O5"/>
    <mergeCell ref="B6:O6"/>
  </mergeCells>
  <printOptions horizontalCentered="1"/>
  <pageMargins left="7.2916666666666671E-2" right="0.25" top="0.75" bottom="0.75" header="0.3" footer="0.3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RFQ</vt:lpstr>
      <vt:lpstr>RFQ!Print_Area</vt:lpstr>
      <vt:lpstr>RFQ!Print_Titles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2024-04-17T19:33:34Z</cp:lastPrinted>
  <dcterms:created xsi:type="dcterms:W3CDTF">2022-11-23T14:03:44Z</dcterms:created>
  <dcterms:modified xsi:type="dcterms:W3CDTF">2024-11-19T04:30:22Z</dcterms:modified>
</cp:coreProperties>
</file>