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Lamp.admin\Desktop\New Procurement\Fruit Saplings\"/>
    </mc:Choice>
  </mc:AlternateContent>
  <xr:revisionPtr revIDLastSave="0" documentId="13_ncr:1_{62036BC1-D25E-424F-BA72-97CAECDEC493}" xr6:coauthVersionLast="47" xr6:coauthVersionMax="47" xr10:uidLastSave="{00000000-0000-0000-0000-000000000000}"/>
  <bookViews>
    <workbookView xWindow="-108" yWindow="-108" windowWidth="20376" windowHeight="12096" xr2:uid="{2D297217-1477-42CC-B945-67C3899050EB}"/>
  </bookViews>
  <sheets>
    <sheet name="Fruite Saplings for new Onchard" sheetId="1" r:id="rId1"/>
    <sheet name="Sheet1" sheetId="2" r:id="rId2"/>
  </sheets>
  <definedNames>
    <definedName name="_xlnm.Print_Area" localSheetId="0">'Fruite Saplings for new Onchard'!$A$1:$H$50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6" i="1" l="1"/>
  <c r="G24" i="1"/>
  <c r="G18" i="1"/>
  <c r="G12" i="1"/>
  <c r="G7" i="1"/>
  <c r="G31" i="1"/>
</calcChain>
</file>

<file path=xl/sharedStrings.xml><?xml version="1.0" encoding="utf-8"?>
<sst xmlns="http://schemas.openxmlformats.org/spreadsheetml/2006/main" count="57" uniqueCount="53">
  <si>
    <t>Remarks</t>
  </si>
  <si>
    <t>Unit</t>
  </si>
  <si>
    <t>Quantity</t>
  </si>
  <si>
    <t>S/N</t>
  </si>
  <si>
    <t xml:space="preserve">CARE Afghanistan </t>
  </si>
  <si>
    <t xml:space="preserve">Annex #  1 </t>
  </si>
  <si>
    <t>Unit price AFN</t>
  </si>
  <si>
    <t>Total price AFN</t>
  </si>
  <si>
    <t>Pcs</t>
  </si>
  <si>
    <t xml:space="preserve">Total  Price ( AFN ) </t>
  </si>
  <si>
    <t>Delivery Location: Transortation, loading and unloading,  to the distribution centers (Balkh, Chimtal, Charbolak and Dehdadi districts)</t>
  </si>
  <si>
    <t>Almond</t>
  </si>
  <si>
    <t>Apricot</t>
  </si>
  <si>
    <t>Plum</t>
  </si>
  <si>
    <t>Peach</t>
  </si>
  <si>
    <t>Grape</t>
  </si>
  <si>
    <t>Variety Name</t>
  </si>
  <si>
    <t>Description of itemes</t>
  </si>
  <si>
    <t>Salo (Shalo)</t>
  </si>
  <si>
    <t>Kunduzai</t>
  </si>
  <si>
    <t>Arkandi</t>
  </si>
  <si>
    <t xml:space="preserve">Turki </t>
  </si>
  <si>
    <t>Maycrest (8000)</t>
  </si>
  <si>
    <t>Shalil (2000)</t>
  </si>
  <si>
    <t>sawri (2000)</t>
  </si>
  <si>
    <t>turki (1000))</t>
  </si>
  <si>
    <t>Kandahari (1000)</t>
  </si>
  <si>
    <t xml:space="preserve">1-The sapling must be certified.
2-The sapling must have taq or identification number.
3-The sapling must be one-year-old.
4-The sapling must be grafted.
5-The sapling should be strong and approximately one meter in length.
6-The sapling must be free from diseases, especially nematodes and fungal infections.
7-The roots and bark of the sapling should be fresh and undamaged, without any signs of injury or disease.
8-The sapling must be purchased from a nursery registered with the Nursery Growers Association (ANGO).
9-The vendor must provide a warranty for the variety of the sapling (True to Type) to confirm it represents the specified variety.
10-The packaging of the sapling must be adequate to prevent dryness or breakage, ensuring easy identification, counting, and transportation.
11-The diameter of the sapling should be between 1 to 2 centimeters.
12-The winning company is obliged to supply the specified varieties according to the requirements and preferences of the CARE office.
13-The winning company is required to supply certified saplings from CARE’s operational areas or within Balkh Province.
14-The saplings must be covered and transported with plastic sacks and sawdust for protection.
15- During the Packaging  of sapling CARE employee has right to visit from the Packaging   process. </t>
  </si>
  <si>
    <t xml:space="preserve">1-The grape cutting must be certified.
2-The grape cutting must be one year old.
3-The cutting should be one meter in height. It must be free from diseases, particularly nematodes and fungi. The cutting must have taq or identification number, and the root must be healthy, without any damage or injury. The cutting must be purchased from a nursery registered with the Nursery Growers Association (ANGO).
4-The vendor must provide a warranty confirming the type of the cutting (True to Type) to ensure it represents the specified variety.
5-The packaging of the cutting must be suitable to prevent dryness and damage, ensuring easy identification, counting, and transportation.
6-The diameter of the cutting should be between 1 to 2 centimeters.
7-The winning company is obligated to supply the specified varieties according to the CARE office’s requirements and preferences.
8-The cuttings must be covered with plastic sacks and transported to the designated location.
9-The winning company is required to provide certified cuttings, preferably from CARE’s operational area or within Balkh Province.
10- During the Packaging  of sapling CARE employee has right to visit from the Packaging   process. </t>
  </si>
  <si>
    <t>Flawer top (375)</t>
  </si>
  <si>
    <t xml:space="preserve">shikhmiri </t>
  </si>
  <si>
    <t>Sattarbai Pcs ( 9983)</t>
  </si>
  <si>
    <t>Qambari Pcs (1005)</t>
  </si>
  <si>
    <t>Qahar Baye Pcs (1005)</t>
  </si>
  <si>
    <t>Americayee Pcs (1005)</t>
  </si>
  <si>
    <t>Abdul wahidi Pcs (1608)</t>
  </si>
  <si>
    <t>Amiri Pcs (1206)</t>
  </si>
  <si>
    <t>Narangi Pcs (469)</t>
  </si>
  <si>
    <t>Pirnafshi  Pcs (402)</t>
  </si>
  <si>
    <t>Sheshayee Pcs (134)</t>
  </si>
  <si>
    <t>Farmosa Pcs (1000)</t>
  </si>
  <si>
    <t xml:space="preserve"> Greenwhich  Pcs (500)</t>
  </si>
  <si>
    <t>Tashkundi Pcs (500)</t>
  </si>
  <si>
    <t>Kaka Sultan Pcs  (125)</t>
  </si>
  <si>
    <t>Taefee Pcs (3996)</t>
  </si>
  <si>
    <t>Hussiani Pcs (3330)</t>
  </si>
  <si>
    <t xml:space="preserve"> Shondon Khani Pcs (7659)</t>
  </si>
  <si>
    <t>Kashmishi Blalk Pcs  (7326)</t>
  </si>
  <si>
    <t xml:space="preserve">Kashmish white </t>
  </si>
  <si>
    <t xml:space="preserve">۱- قلمه باید تصدیق شده باشد.
۲- قلمه انګور باید یک ساله باشد. 
۳- طول قلمه باید یک متر ارتفاع داشته باشد.  قلمه باید عاری از امراض بالخصوص مرض نیماتود و قارچ باشد. قلمه باید داری تک نمبر باشد. ریشه قلمه باید سالم باشد زخمی و زده ګی نباشد . قلمه باید از قوریه خریداری شود که ثبت و راجستراتحادیه انجمن قوریه داران (ANGO) باشد.  
۴- - ویندرباید به پاملرنه از نوعیت قلمه ( ورایټی قلمه)  ضمانت خط بدهد که نشان دهنده همان ورایټی (ُTrue to type) میباشد.
۵-  بسته بندی قلمه باید به شکل مناسب باشد که خطر خشکی نداشته باشد، شکسته ګی، حساب، و شناسایی نوعیت  قلهه و انتقال ان اسان شود.
۶- قطر قلمه باید ۱ الی ۲ سانتی متر باشد. 
۷- شرکت برنده مکلف است تا ورایټی ها متذکره طبق خواست و میل دفتر پاملرنه تهیه نماید. 
۸- قلمه توسط بوجی پلاستکی پوشانده وبه محل انتقال ګردد. 
۹- شرکت برنده مکلف است که قلمه تصدیق شده درنخست از ساحه کاری دفتر پاملرنه و یا ازمربوطات ولایت بلخ تهیه ګردد.
10- ـ در وقت بسته بندی نهال ها کارمند دفتر پاملرنه حق دارند که از پروسه دیدن کند. </t>
  </si>
  <si>
    <t xml:space="preserve">۱- نهال باید تصدیق شده باشد.
۲- نهال باید داری تک نمبر باشد.
۳- نهال باید یک ساله باشد.
۴-نهال باید پیوند شده باشد.
۵- نهال باید قوی و دارای طول یک متر باشد. 
۶- نهال باید عاری از امراض بالخصوص مرض نیماتود و قارچ باشد. 
۷- ریشه و پوست نهال تر وتازه باشد وهم زخمی و زده ګی نداشته باشد.
۸- نهال باید از قوریه خریداری شود که ثبت و راجستراتحادیه انجمن قوریه داران (ANGO)  باشد.
۹- ویندرباید به پاملرنه از نوعیت نهال ( ورایټی نبات) ، پیوند ضمانت خط بدهد که نشان دهنده همان ورایټی ( True to type) میباشد.
۱۰- بسته بندی نهال باید به شکل مناسب باشد که خطر خشکی، شکسته ګی، نداشته باشد که حساب، و شناسایی نوعیت و انتقال ان اسان شود.
۱۱- قطر نهال باید ۱ الی ۲ سانتی متر باشد. 
۱۲ شرکت برنده مکلف است تا ورایټی های  متذکزه طبق خواست ومیل دفتر پاملرنه تهیه نماید. 
۱۳- شرکت برنده مکلف است که نهال تصدیق شده درنخست از ساحه کاری دفتر پاملرنه و یا ازمربوطات ولایت بلخ تهیه ګردد.  
۱۳- نهال ها توسط بوجی پلاستکی همرای بوره اره پوشانده و انتقال ګردد. 
۱۴ـ در وقت بسته بندی نهال ها کارمند دفتر پاملرنه حق دارند که از پروسه دیدن کند. </t>
  </si>
  <si>
    <t>Fruite Saplings for new orchards</t>
  </si>
  <si>
    <t>Company Name:(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</si>
</sst>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4"/>
      <color theme="1"/>
      <name val="Aptos Narrow"/>
      <family val="2"/>
      <scheme val="minor"/>
    </font>
    <font>
      <b/>
      <sz val="16"/>
      <color theme="1"/>
      <name val="Aptos Narrow"/>
      <family val="2"/>
      <scheme val="minor"/>
    </font>
    <font>
      <b/>
      <sz val="20"/>
      <color theme="1"/>
      <name val="Aptos Narrow"/>
      <family val="2"/>
      <scheme val="minor"/>
    </font>
    <font>
      <b/>
      <sz val="22"/>
      <color theme="1"/>
      <name val="Aptos Narrow"/>
      <family val="2"/>
      <scheme val="minor"/>
    </font>
    <font>
      <sz val="12"/>
      <color theme="1"/>
      <name val="Aptos Narrow"/>
      <family val="2"/>
      <scheme val="minor"/>
    </font>
    <font>
      <b/>
      <sz val="12"/>
      <color theme="1"/>
      <name val="Aptos Narrow"/>
      <family val="2"/>
      <scheme val="minor"/>
    </font>
    <font>
      <sz val="12"/>
      <name val="Palatino Linotype"/>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1">
    <xf numFmtId="0" fontId="0" fillId="0" borderId="0"/>
  </cellStyleXfs>
  <cellXfs count="69">
    <xf numFmtId="0" fontId="0" fillId="0" borderId="0" xfId="0"/>
    <xf numFmtId="0" fontId="0" fillId="0" borderId="0" xfId="0" applyAlignment="1">
      <alignment horizontal="center" vertical="center"/>
    </xf>
    <xf numFmtId="0" fontId="0" fillId="0" borderId="0" xfId="0" applyAlignment="1">
      <alignment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9" xfId="0" applyFont="1" applyFill="1" applyBorder="1" applyAlignment="1">
      <alignment horizontal="center" vertical="center"/>
    </xf>
    <xf numFmtId="0" fontId="0" fillId="0" borderId="19" xfId="0" applyBorder="1"/>
    <xf numFmtId="0" fontId="0" fillId="0" borderId="22" xfId="0" applyBorder="1"/>
    <xf numFmtId="0" fontId="0" fillId="0" borderId="23" xfId="0" applyBorder="1"/>
    <xf numFmtId="0" fontId="0" fillId="0" borderId="19" xfId="0" applyBorder="1" applyAlignment="1">
      <alignment vertical="top" wrapText="1"/>
    </xf>
    <xf numFmtId="0" fontId="0" fillId="0" borderId="0" xfId="0" applyAlignment="1">
      <alignment vertical="top" wrapText="1"/>
    </xf>
    <xf numFmtId="0" fontId="5" fillId="2" borderId="1" xfId="0" applyFont="1" applyFill="1" applyBorder="1" applyAlignment="1">
      <alignment horizontal="center" vertical="center"/>
    </xf>
    <xf numFmtId="0" fontId="0" fillId="2" borderId="1" xfId="0" applyFill="1" applyBorder="1" applyAlignment="1">
      <alignment horizontal="center" vertical="center"/>
    </xf>
    <xf numFmtId="0" fontId="3" fillId="3" borderId="6"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7" xfId="0" applyFont="1" applyFill="1" applyBorder="1" applyAlignment="1">
      <alignment horizontal="center" vertical="center"/>
    </xf>
    <xf numFmtId="0" fontId="5" fillId="0" borderId="24" xfId="0" applyFont="1" applyBorder="1" applyAlignment="1">
      <alignment horizontal="left" vertical="top" wrapText="1"/>
    </xf>
    <xf numFmtId="0" fontId="5" fillId="0" borderId="25" xfId="0" applyFont="1" applyBorder="1" applyAlignment="1">
      <alignment horizontal="left" vertical="top" wrapText="1"/>
    </xf>
    <xf numFmtId="0" fontId="5" fillId="0" borderId="26" xfId="0" applyFont="1" applyBorder="1" applyAlignment="1">
      <alignment horizontal="left" vertical="top" wrapText="1"/>
    </xf>
    <xf numFmtId="0" fontId="5" fillId="0" borderId="18" xfId="0" applyFont="1" applyBorder="1" applyAlignment="1">
      <alignment horizontal="left" vertical="top" wrapText="1"/>
    </xf>
    <xf numFmtId="0" fontId="5" fillId="0" borderId="0" xfId="0" applyFont="1" applyAlignment="1">
      <alignment horizontal="left" vertical="top" wrapText="1"/>
    </xf>
    <xf numFmtId="0" fontId="5" fillId="0" borderId="27" xfId="0" applyFont="1" applyBorder="1" applyAlignment="1">
      <alignment horizontal="left" vertical="top" wrapText="1"/>
    </xf>
    <xf numFmtId="0" fontId="5" fillId="0" borderId="28" xfId="0" applyFont="1" applyBorder="1" applyAlignment="1">
      <alignment horizontal="left" vertical="top" wrapText="1"/>
    </xf>
    <xf numFmtId="0" fontId="5" fillId="0" borderId="22" xfId="0" applyFont="1" applyBorder="1" applyAlignment="1">
      <alignment horizontal="left" vertical="top" wrapText="1"/>
    </xf>
    <xf numFmtId="0" fontId="5" fillId="0" borderId="29" xfId="0" applyFont="1" applyBorder="1" applyAlignment="1">
      <alignment horizontal="left" vertical="top" wrapText="1"/>
    </xf>
    <xf numFmtId="0" fontId="0" fillId="0" borderId="16" xfId="0" applyBorder="1" applyAlignment="1">
      <alignment horizontal="left" vertical="top" wrapText="1"/>
    </xf>
    <xf numFmtId="0" fontId="0" fillId="0" borderId="20" xfId="0"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17" xfId="0" applyBorder="1" applyAlignment="1">
      <alignment horizontal="left" vertical="top" wrapText="1"/>
    </xf>
    <xf numFmtId="0" fontId="0" fillId="0" borderId="21" xfId="0" applyBorder="1" applyAlignment="1">
      <alignment horizontal="left" vertical="top" wrapText="1"/>
    </xf>
    <xf numFmtId="0" fontId="2" fillId="0" borderId="14"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1" fillId="0" borderId="11" xfId="0" applyFont="1" applyBorder="1" applyAlignment="1">
      <alignment horizontal="center" vertical="center"/>
    </xf>
    <xf numFmtId="0" fontId="1" fillId="0" borderId="13" xfId="0" applyFont="1" applyBorder="1" applyAlignment="1">
      <alignment horizontal="center" vertical="center"/>
    </xf>
    <xf numFmtId="0" fontId="6" fillId="2" borderId="6"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7" xfId="0" applyFont="1" applyFill="1" applyBorder="1" applyAlignment="1">
      <alignment horizontal="left" vertical="center" wrapText="1"/>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2" borderId="30" xfId="0" applyFont="1" applyFill="1" applyBorder="1" applyAlignment="1">
      <alignment horizontal="center" vertical="center"/>
    </xf>
    <xf numFmtId="0" fontId="5" fillId="2" borderId="31" xfId="0" applyFont="1" applyFill="1" applyBorder="1" applyAlignment="1">
      <alignment horizontal="center" vertical="center"/>
    </xf>
    <xf numFmtId="0" fontId="5" fillId="2" borderId="32" xfId="0" applyFont="1" applyFill="1" applyBorder="1" applyAlignment="1">
      <alignment horizontal="center" vertical="center"/>
    </xf>
    <xf numFmtId="0" fontId="6" fillId="2" borderId="30" xfId="0" applyFont="1" applyFill="1" applyBorder="1" applyAlignment="1">
      <alignment horizontal="center" vertical="center"/>
    </xf>
    <xf numFmtId="0" fontId="6" fillId="2" borderId="31" xfId="0" applyFont="1" applyFill="1" applyBorder="1" applyAlignment="1">
      <alignment horizontal="center" vertical="center"/>
    </xf>
    <xf numFmtId="0" fontId="6" fillId="2"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7" fillId="0" borderId="30"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5" fillId="0" borderId="32" xfId="0" applyFont="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xf numFmtId="0" fontId="6" fillId="2" borderId="10" xfId="0" applyFont="1" applyFill="1" applyBorder="1" applyAlignment="1">
      <alignment horizontal="right" vertical="center" wrapText="1" readingOrder="2"/>
    </xf>
    <xf numFmtId="0" fontId="6" fillId="2" borderId="33" xfId="0" applyFont="1" applyFill="1" applyBorder="1" applyAlignment="1">
      <alignment horizontal="right" vertical="center" wrapText="1" readingOrder="2"/>
    </xf>
    <xf numFmtId="0" fontId="5" fillId="0" borderId="8" xfId="0" applyFont="1" applyBorder="1" applyAlignment="1">
      <alignment horizontal="center" vertical="center"/>
    </xf>
    <xf numFmtId="0" fontId="7" fillId="0" borderId="1" xfId="0" applyFont="1" applyBorder="1" applyAlignment="1">
      <alignment horizontal="center" vertical="center"/>
    </xf>
    <xf numFmtId="0" fontId="6" fillId="2" borderId="1" xfId="0" applyFont="1" applyFill="1" applyBorder="1" applyAlignment="1">
      <alignment horizontal="center" vertical="center"/>
    </xf>
    <xf numFmtId="0" fontId="6" fillId="2" borderId="34" xfId="0" applyFont="1" applyFill="1" applyBorder="1" applyAlignment="1">
      <alignment horizontal="center" vertical="center"/>
    </xf>
    <xf numFmtId="0" fontId="6" fillId="2" borderId="35" xfId="0" applyFont="1" applyFill="1" applyBorder="1" applyAlignment="1">
      <alignment horizontal="center" vertical="center"/>
    </xf>
    <xf numFmtId="0" fontId="6" fillId="2" borderId="3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255608</xdr:colOff>
      <xdr:row>0</xdr:row>
      <xdr:rowOff>4821</xdr:rowOff>
    </xdr:from>
    <xdr:to>
      <xdr:col>1</xdr:col>
      <xdr:colOff>417974</xdr:colOff>
      <xdr:row>0</xdr:row>
      <xdr:rowOff>417706</xdr:rowOff>
    </xdr:to>
    <xdr:pic>
      <xdr:nvPicPr>
        <xdr:cNvPr id="2" name="Picture 1111276284">
          <a:extLst>
            <a:ext uri="{FF2B5EF4-FFF2-40B4-BE49-F238E27FC236}">
              <a16:creationId xmlns:a16="http://schemas.microsoft.com/office/drawing/2014/main" id="{8ED052C5-3C72-A1A4-8C9E-4666492BB1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608" y="4821"/>
          <a:ext cx="596417" cy="4128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524BD-0B66-46AA-B263-58892399F74A}">
  <dimension ref="A1:H50"/>
  <sheetViews>
    <sheetView tabSelected="1" view="pageBreakPreview" zoomScale="60" zoomScaleNormal="55" workbookViewId="0">
      <selection activeCell="G37" sqref="G37:H47"/>
    </sheetView>
  </sheetViews>
  <sheetFormatPr defaultRowHeight="14.4" x14ac:dyDescent="0.3"/>
  <cols>
    <col min="1" max="1" width="6.21875" customWidth="1"/>
    <col min="2" max="2" width="20.21875" customWidth="1"/>
    <col min="3" max="3" width="30.21875" customWidth="1"/>
    <col min="4" max="4" width="9.21875" style="1" customWidth="1"/>
    <col min="5" max="5" width="11.109375" style="2" customWidth="1"/>
    <col min="6" max="6" width="15.5546875" customWidth="1"/>
    <col min="7" max="7" width="15.33203125" customWidth="1"/>
    <col min="8" max="8" width="63.109375" customWidth="1"/>
  </cols>
  <sheetData>
    <row r="1" spans="1:8" ht="36.6" customHeight="1" x14ac:dyDescent="0.3">
      <c r="A1" s="55" t="s">
        <v>4</v>
      </c>
      <c r="B1" s="56"/>
      <c r="C1" s="56"/>
      <c r="D1" s="56"/>
      <c r="E1" s="56"/>
      <c r="F1" s="56"/>
      <c r="G1" s="56"/>
      <c r="H1" s="57"/>
    </row>
    <row r="2" spans="1:8" ht="32.4" customHeight="1" x14ac:dyDescent="0.3">
      <c r="A2" s="58" t="s">
        <v>5</v>
      </c>
      <c r="B2" s="59"/>
      <c r="C2" s="59"/>
      <c r="D2" s="59"/>
      <c r="E2" s="59"/>
      <c r="F2" s="59"/>
      <c r="G2" s="59"/>
      <c r="H2" s="60"/>
    </row>
    <row r="3" spans="1:8" ht="32.4" customHeight="1" x14ac:dyDescent="0.3">
      <c r="A3" s="13" t="s">
        <v>52</v>
      </c>
      <c r="B3" s="14"/>
      <c r="C3" s="14"/>
      <c r="D3" s="14"/>
      <c r="E3" s="14"/>
      <c r="F3" s="14"/>
      <c r="G3" s="14"/>
      <c r="H3" s="15"/>
    </row>
    <row r="4" spans="1:8" ht="30" customHeight="1" x14ac:dyDescent="0.3">
      <c r="A4" s="58" t="s">
        <v>51</v>
      </c>
      <c r="B4" s="59"/>
      <c r="C4" s="59"/>
      <c r="D4" s="59"/>
      <c r="E4" s="59"/>
      <c r="F4" s="59"/>
      <c r="G4" s="59"/>
      <c r="H4" s="60"/>
    </row>
    <row r="5" spans="1:8" ht="50.4" customHeight="1" x14ac:dyDescent="0.3">
      <c r="A5" s="36" t="s">
        <v>10</v>
      </c>
      <c r="B5" s="37"/>
      <c r="C5" s="37"/>
      <c r="D5" s="37"/>
      <c r="E5" s="37"/>
      <c r="F5" s="37"/>
      <c r="G5" s="37"/>
      <c r="H5" s="38"/>
    </row>
    <row r="6" spans="1:8" ht="45.75" customHeight="1" x14ac:dyDescent="0.3">
      <c r="A6" s="3" t="s">
        <v>3</v>
      </c>
      <c r="B6" s="4" t="s">
        <v>17</v>
      </c>
      <c r="C6" s="4" t="s">
        <v>16</v>
      </c>
      <c r="D6" s="4" t="s">
        <v>1</v>
      </c>
      <c r="E6" s="4" t="s">
        <v>2</v>
      </c>
      <c r="F6" s="4" t="s">
        <v>6</v>
      </c>
      <c r="G6" s="4" t="s">
        <v>7</v>
      </c>
      <c r="H6" s="5" t="s">
        <v>0</v>
      </c>
    </row>
    <row r="7" spans="1:8" ht="19.2" customHeight="1" x14ac:dyDescent="0.3">
      <c r="A7" s="66">
        <v>1</v>
      </c>
      <c r="B7" s="39" t="s">
        <v>11</v>
      </c>
      <c r="C7" s="11" t="s">
        <v>31</v>
      </c>
      <c r="D7" s="41" t="s">
        <v>8</v>
      </c>
      <c r="E7" s="41">
        <v>14606</v>
      </c>
      <c r="F7" s="44"/>
      <c r="G7" s="44">
        <f>F7*E7</f>
        <v>0</v>
      </c>
      <c r="H7" s="61" t="s">
        <v>50</v>
      </c>
    </row>
    <row r="8" spans="1:8" ht="18" customHeight="1" x14ac:dyDescent="0.3">
      <c r="A8" s="67"/>
      <c r="B8" s="40"/>
      <c r="C8" s="11" t="s">
        <v>32</v>
      </c>
      <c r="D8" s="42"/>
      <c r="E8" s="42"/>
      <c r="F8" s="45"/>
      <c r="G8" s="45"/>
      <c r="H8" s="62"/>
    </row>
    <row r="9" spans="1:8" ht="19.2" customHeight="1" x14ac:dyDescent="0.3">
      <c r="A9" s="67"/>
      <c r="B9" s="40"/>
      <c r="C9" s="11" t="s">
        <v>33</v>
      </c>
      <c r="D9" s="42"/>
      <c r="E9" s="42"/>
      <c r="F9" s="45"/>
      <c r="G9" s="45"/>
      <c r="H9" s="62"/>
    </row>
    <row r="10" spans="1:8" ht="21" customHeight="1" x14ac:dyDescent="0.3">
      <c r="A10" s="67"/>
      <c r="B10" s="40"/>
      <c r="C10" s="11" t="s">
        <v>34</v>
      </c>
      <c r="D10" s="42"/>
      <c r="E10" s="42"/>
      <c r="F10" s="45"/>
      <c r="G10" s="45"/>
      <c r="H10" s="62"/>
    </row>
    <row r="11" spans="1:8" ht="18" customHeight="1" x14ac:dyDescent="0.3">
      <c r="A11" s="68"/>
      <c r="B11" s="40"/>
      <c r="C11" s="11" t="s">
        <v>35</v>
      </c>
      <c r="D11" s="43"/>
      <c r="E11" s="43"/>
      <c r="F11" s="46"/>
      <c r="G11" s="46"/>
      <c r="H11" s="62"/>
    </row>
    <row r="12" spans="1:8" ht="18" customHeight="1" x14ac:dyDescent="0.3">
      <c r="A12" s="48">
        <v>2</v>
      </c>
      <c r="B12" s="47" t="s">
        <v>12</v>
      </c>
      <c r="C12" s="11" t="s">
        <v>36</v>
      </c>
      <c r="D12" s="51" t="s">
        <v>8</v>
      </c>
      <c r="E12" s="39">
        <v>2211</v>
      </c>
      <c r="F12" s="44"/>
      <c r="G12" s="44">
        <f>F12*E12</f>
        <v>0</v>
      </c>
      <c r="H12" s="62"/>
    </row>
    <row r="13" spans="1:8" ht="18" customHeight="1" x14ac:dyDescent="0.3">
      <c r="A13" s="49"/>
      <c r="B13" s="47"/>
      <c r="C13" s="11" t="s">
        <v>37</v>
      </c>
      <c r="D13" s="52"/>
      <c r="E13" s="40"/>
      <c r="F13" s="45"/>
      <c r="G13" s="45"/>
      <c r="H13" s="62"/>
    </row>
    <row r="14" spans="1:8" ht="18" customHeight="1" x14ac:dyDescent="0.3">
      <c r="A14" s="49"/>
      <c r="B14" s="47"/>
      <c r="C14" s="11" t="s">
        <v>21</v>
      </c>
      <c r="D14" s="52"/>
      <c r="E14" s="40"/>
      <c r="F14" s="45"/>
      <c r="G14" s="45"/>
      <c r="H14" s="62"/>
    </row>
    <row r="15" spans="1:8" ht="18" customHeight="1" x14ac:dyDescent="0.3">
      <c r="A15" s="49"/>
      <c r="B15" s="47"/>
      <c r="C15" s="11" t="s">
        <v>38</v>
      </c>
      <c r="D15" s="52"/>
      <c r="E15" s="40"/>
      <c r="F15" s="45"/>
      <c r="G15" s="45"/>
      <c r="H15" s="62"/>
    </row>
    <row r="16" spans="1:8" ht="18" customHeight="1" x14ac:dyDescent="0.3">
      <c r="A16" s="49"/>
      <c r="B16" s="47"/>
      <c r="C16" s="11" t="s">
        <v>30</v>
      </c>
      <c r="D16" s="52"/>
      <c r="E16" s="40"/>
      <c r="F16" s="45"/>
      <c r="G16" s="45"/>
      <c r="H16" s="62"/>
    </row>
    <row r="17" spans="1:8" ht="17.399999999999999" customHeight="1" x14ac:dyDescent="0.3">
      <c r="A17" s="50"/>
      <c r="B17" s="47"/>
      <c r="C17" s="11" t="s">
        <v>39</v>
      </c>
      <c r="D17" s="53"/>
      <c r="E17" s="54"/>
      <c r="F17" s="46"/>
      <c r="G17" s="46"/>
      <c r="H17" s="62"/>
    </row>
    <row r="18" spans="1:8" ht="17.399999999999999" customHeight="1" x14ac:dyDescent="0.3">
      <c r="A18" s="48">
        <v>3</v>
      </c>
      <c r="B18" s="39" t="s">
        <v>13</v>
      </c>
      <c r="C18" s="11" t="s">
        <v>40</v>
      </c>
      <c r="D18" s="51" t="s">
        <v>8</v>
      </c>
      <c r="E18" s="39">
        <v>2125</v>
      </c>
      <c r="F18" s="44"/>
      <c r="G18" s="44">
        <f>F18*E18</f>
        <v>0</v>
      </c>
      <c r="H18" s="62"/>
    </row>
    <row r="19" spans="1:8" ht="17.399999999999999" customHeight="1" x14ac:dyDescent="0.3">
      <c r="A19" s="49"/>
      <c r="B19" s="40"/>
      <c r="C19" s="11" t="s">
        <v>41</v>
      </c>
      <c r="D19" s="52"/>
      <c r="E19" s="40"/>
      <c r="F19" s="45"/>
      <c r="G19" s="45"/>
      <c r="H19" s="62"/>
    </row>
    <row r="20" spans="1:8" ht="17.399999999999999" customHeight="1" x14ac:dyDescent="0.3">
      <c r="A20" s="49"/>
      <c r="B20" s="40"/>
      <c r="C20" s="11" t="s">
        <v>18</v>
      </c>
      <c r="D20" s="52"/>
      <c r="E20" s="40"/>
      <c r="F20" s="45"/>
      <c r="G20" s="45"/>
      <c r="H20" s="62"/>
    </row>
    <row r="21" spans="1:8" ht="17.399999999999999" customHeight="1" x14ac:dyDescent="0.3">
      <c r="A21" s="49"/>
      <c r="B21" s="40"/>
      <c r="C21" s="11" t="s">
        <v>42</v>
      </c>
      <c r="D21" s="52"/>
      <c r="E21" s="40"/>
      <c r="F21" s="45"/>
      <c r="G21" s="45"/>
      <c r="H21" s="62"/>
    </row>
    <row r="22" spans="1:8" ht="17.399999999999999" customHeight="1" x14ac:dyDescent="0.3">
      <c r="A22" s="49"/>
      <c r="B22" s="40"/>
      <c r="C22" s="11" t="s">
        <v>43</v>
      </c>
      <c r="D22" s="52"/>
      <c r="E22" s="40"/>
      <c r="F22" s="45"/>
      <c r="G22" s="45"/>
      <c r="H22" s="62"/>
    </row>
    <row r="23" spans="1:8" ht="15.6" customHeight="1" x14ac:dyDescent="0.3">
      <c r="A23" s="49"/>
      <c r="B23" s="40"/>
      <c r="C23" s="11" t="s">
        <v>19</v>
      </c>
      <c r="D23" s="52"/>
      <c r="E23" s="40"/>
      <c r="F23" s="45"/>
      <c r="G23" s="46"/>
      <c r="H23" s="62"/>
    </row>
    <row r="24" spans="1:8" ht="17.399999999999999" customHeight="1" x14ac:dyDescent="0.3">
      <c r="A24" s="63">
        <v>4</v>
      </c>
      <c r="B24" s="47" t="s">
        <v>14</v>
      </c>
      <c r="C24" s="11" t="s">
        <v>22</v>
      </c>
      <c r="D24" s="64" t="s">
        <v>8</v>
      </c>
      <c r="E24" s="47">
        <v>14375</v>
      </c>
      <c r="F24" s="65"/>
      <c r="G24" s="65">
        <f>F24*E24</f>
        <v>0</v>
      </c>
      <c r="H24" s="62"/>
    </row>
    <row r="25" spans="1:8" ht="17.399999999999999" customHeight="1" x14ac:dyDescent="0.3">
      <c r="A25" s="63"/>
      <c r="B25" s="47"/>
      <c r="C25" s="11" t="s">
        <v>23</v>
      </c>
      <c r="D25" s="64"/>
      <c r="E25" s="47"/>
      <c r="F25" s="65"/>
      <c r="G25" s="65"/>
      <c r="H25" s="62"/>
    </row>
    <row r="26" spans="1:8" ht="17.399999999999999" customHeight="1" x14ac:dyDescent="0.3">
      <c r="A26" s="63"/>
      <c r="B26" s="47"/>
      <c r="C26" s="11" t="s">
        <v>20</v>
      </c>
      <c r="D26" s="64"/>
      <c r="E26" s="47"/>
      <c r="F26" s="65"/>
      <c r="G26" s="65"/>
      <c r="H26" s="62"/>
    </row>
    <row r="27" spans="1:8" ht="17.399999999999999" customHeight="1" x14ac:dyDescent="0.3">
      <c r="A27" s="63"/>
      <c r="B27" s="47"/>
      <c r="C27" s="11" t="s">
        <v>24</v>
      </c>
      <c r="D27" s="64"/>
      <c r="E27" s="47"/>
      <c r="F27" s="65"/>
      <c r="G27" s="65"/>
      <c r="H27" s="61" t="s">
        <v>49</v>
      </c>
    </row>
    <row r="28" spans="1:8" ht="17.399999999999999" customHeight="1" x14ac:dyDescent="0.3">
      <c r="A28" s="63"/>
      <c r="B28" s="47"/>
      <c r="C28" s="11" t="s">
        <v>29</v>
      </c>
      <c r="D28" s="64"/>
      <c r="E28" s="47"/>
      <c r="F28" s="65"/>
      <c r="G28" s="65"/>
      <c r="H28" s="62"/>
    </row>
    <row r="29" spans="1:8" ht="17.399999999999999" customHeight="1" x14ac:dyDescent="0.3">
      <c r="A29" s="63"/>
      <c r="B29" s="47"/>
      <c r="C29" s="11" t="s">
        <v>25</v>
      </c>
      <c r="D29" s="64"/>
      <c r="E29" s="47"/>
      <c r="F29" s="65"/>
      <c r="G29" s="65"/>
      <c r="H29" s="62"/>
    </row>
    <row r="30" spans="1:8" ht="21" customHeight="1" x14ac:dyDescent="0.3">
      <c r="A30" s="63"/>
      <c r="B30" s="47"/>
      <c r="C30" s="11" t="s">
        <v>26</v>
      </c>
      <c r="D30" s="64"/>
      <c r="E30" s="47"/>
      <c r="F30" s="65"/>
      <c r="G30" s="65"/>
      <c r="H30" s="62"/>
    </row>
    <row r="31" spans="1:8" ht="20.399999999999999" customHeight="1" x14ac:dyDescent="0.3">
      <c r="A31" s="48">
        <v>5</v>
      </c>
      <c r="B31" s="39" t="s">
        <v>15</v>
      </c>
      <c r="C31" s="12" t="s">
        <v>48</v>
      </c>
      <c r="D31" s="51" t="s">
        <v>8</v>
      </c>
      <c r="E31" s="39">
        <v>22311</v>
      </c>
      <c r="F31" s="44"/>
      <c r="G31" s="44">
        <f>F31*E31</f>
        <v>0</v>
      </c>
      <c r="H31" s="62"/>
    </row>
    <row r="32" spans="1:8" ht="23.4" customHeight="1" x14ac:dyDescent="0.3">
      <c r="A32" s="49"/>
      <c r="B32" s="40"/>
      <c r="C32" s="11" t="s">
        <v>47</v>
      </c>
      <c r="D32" s="52"/>
      <c r="E32" s="40"/>
      <c r="F32" s="45"/>
      <c r="G32" s="45"/>
      <c r="H32" s="62"/>
    </row>
    <row r="33" spans="1:8" ht="22.8" customHeight="1" x14ac:dyDescent="0.3">
      <c r="A33" s="49"/>
      <c r="B33" s="40"/>
      <c r="C33" s="11" t="s">
        <v>44</v>
      </c>
      <c r="D33" s="52"/>
      <c r="E33" s="40"/>
      <c r="F33" s="45"/>
      <c r="G33" s="45"/>
      <c r="H33" s="62"/>
    </row>
    <row r="34" spans="1:8" ht="23.4" customHeight="1" x14ac:dyDescent="0.3">
      <c r="A34" s="49"/>
      <c r="B34" s="40"/>
      <c r="C34" s="11" t="s">
        <v>45</v>
      </c>
      <c r="D34" s="52"/>
      <c r="E34" s="40"/>
      <c r="F34" s="45"/>
      <c r="G34" s="45"/>
      <c r="H34" s="62"/>
    </row>
    <row r="35" spans="1:8" ht="29.4" customHeight="1" x14ac:dyDescent="0.3">
      <c r="A35" s="50"/>
      <c r="B35" s="54"/>
      <c r="C35" s="11" t="s">
        <v>46</v>
      </c>
      <c r="D35" s="53"/>
      <c r="E35" s="54"/>
      <c r="F35" s="46"/>
      <c r="G35" s="46"/>
      <c r="H35" s="62"/>
    </row>
    <row r="36" spans="1:8" ht="100.5" customHeight="1" thickBot="1" x14ac:dyDescent="0.35">
      <c r="A36" s="31" t="s">
        <v>9</v>
      </c>
      <c r="B36" s="32"/>
      <c r="C36" s="32"/>
      <c r="D36" s="32"/>
      <c r="E36" s="33"/>
      <c r="F36" s="34">
        <f>SUM(G7:G35)</f>
        <v>0</v>
      </c>
      <c r="G36" s="35"/>
      <c r="H36" s="62"/>
    </row>
    <row r="37" spans="1:8" ht="21.6" customHeight="1" x14ac:dyDescent="0.3">
      <c r="A37" s="16" t="s">
        <v>27</v>
      </c>
      <c r="B37" s="17"/>
      <c r="C37" s="17"/>
      <c r="D37" s="17"/>
      <c r="E37" s="18"/>
      <c r="G37" s="25" t="s">
        <v>28</v>
      </c>
      <c r="H37" s="26"/>
    </row>
    <row r="38" spans="1:8" ht="16.8" customHeight="1" x14ac:dyDescent="0.3">
      <c r="A38" s="19"/>
      <c r="B38" s="20"/>
      <c r="C38" s="20"/>
      <c r="D38" s="20"/>
      <c r="E38" s="21"/>
      <c r="G38" s="27"/>
      <c r="H38" s="28"/>
    </row>
    <row r="39" spans="1:8" ht="20.399999999999999" customHeight="1" x14ac:dyDescent="0.3">
      <c r="A39" s="19"/>
      <c r="B39" s="20"/>
      <c r="C39" s="20"/>
      <c r="D39" s="20"/>
      <c r="E39" s="21"/>
      <c r="G39" s="27"/>
      <c r="H39" s="28"/>
    </row>
    <row r="40" spans="1:8" ht="20.399999999999999" customHeight="1" x14ac:dyDescent="0.3">
      <c r="A40" s="19"/>
      <c r="B40" s="20"/>
      <c r="C40" s="20"/>
      <c r="D40" s="20"/>
      <c r="E40" s="21"/>
      <c r="G40" s="27"/>
      <c r="H40" s="28"/>
    </row>
    <row r="41" spans="1:8" ht="18.600000000000001" customHeight="1" x14ac:dyDescent="0.3">
      <c r="A41" s="19"/>
      <c r="B41" s="20"/>
      <c r="C41" s="20"/>
      <c r="D41" s="20"/>
      <c r="E41" s="21"/>
      <c r="G41" s="27"/>
      <c r="H41" s="28"/>
    </row>
    <row r="42" spans="1:8" ht="28.8" customHeight="1" x14ac:dyDescent="0.3">
      <c r="A42" s="19"/>
      <c r="B42" s="20"/>
      <c r="C42" s="20"/>
      <c r="D42" s="20"/>
      <c r="E42" s="21"/>
      <c r="G42" s="27"/>
      <c r="H42" s="28"/>
    </row>
    <row r="43" spans="1:8" ht="33" customHeight="1" x14ac:dyDescent="0.3">
      <c r="A43" s="19"/>
      <c r="B43" s="20"/>
      <c r="C43" s="20"/>
      <c r="D43" s="20"/>
      <c r="E43" s="21"/>
      <c r="G43" s="27"/>
      <c r="H43" s="28"/>
    </row>
    <row r="44" spans="1:8" ht="33" customHeight="1" x14ac:dyDescent="0.3">
      <c r="A44" s="19"/>
      <c r="B44" s="20"/>
      <c r="C44" s="20"/>
      <c r="D44" s="20"/>
      <c r="E44" s="21"/>
      <c r="G44" s="27"/>
      <c r="H44" s="28"/>
    </row>
    <row r="45" spans="1:8" ht="31.2" customHeight="1" x14ac:dyDescent="0.3">
      <c r="A45" s="19"/>
      <c r="B45" s="20"/>
      <c r="C45" s="20"/>
      <c r="D45" s="20"/>
      <c r="E45" s="21"/>
      <c r="G45" s="27"/>
      <c r="H45" s="28"/>
    </row>
    <row r="46" spans="1:8" ht="31.2" customHeight="1" x14ac:dyDescent="0.3">
      <c r="A46" s="19"/>
      <c r="B46" s="20"/>
      <c r="C46" s="20"/>
      <c r="D46" s="20"/>
      <c r="E46" s="21"/>
      <c r="G46" s="27"/>
      <c r="H46" s="28"/>
    </row>
    <row r="47" spans="1:8" ht="21.6" customHeight="1" x14ac:dyDescent="0.3">
      <c r="A47" s="19"/>
      <c r="B47" s="20"/>
      <c r="C47" s="20"/>
      <c r="D47" s="20"/>
      <c r="E47" s="21"/>
      <c r="G47" s="29"/>
      <c r="H47" s="30"/>
    </row>
    <row r="48" spans="1:8" ht="29.4" customHeight="1" x14ac:dyDescent="0.3">
      <c r="A48" s="19"/>
      <c r="B48" s="20"/>
      <c r="C48" s="20"/>
      <c r="D48" s="20"/>
      <c r="E48" s="21"/>
      <c r="G48" s="10"/>
      <c r="H48" s="9"/>
    </row>
    <row r="49" spans="1:8" ht="30" customHeight="1" x14ac:dyDescent="0.3">
      <c r="A49" s="19"/>
      <c r="B49" s="20"/>
      <c r="C49" s="20"/>
      <c r="D49" s="20"/>
      <c r="E49" s="21"/>
      <c r="H49" s="6"/>
    </row>
    <row r="50" spans="1:8" ht="55.2" customHeight="1" thickBot="1" x14ac:dyDescent="0.35">
      <c r="A50" s="22"/>
      <c r="B50" s="23"/>
      <c r="C50" s="23"/>
      <c r="D50" s="23"/>
      <c r="E50" s="24"/>
      <c r="F50" s="7"/>
      <c r="G50" s="7"/>
      <c r="H50" s="8"/>
    </row>
  </sheetData>
  <mergeCells count="41">
    <mergeCell ref="H27:H36"/>
    <mergeCell ref="B24:B30"/>
    <mergeCell ref="A24:A30"/>
    <mergeCell ref="D24:D30"/>
    <mergeCell ref="E24:E30"/>
    <mergeCell ref="F24:F30"/>
    <mergeCell ref="G24:G30"/>
    <mergeCell ref="B31:B35"/>
    <mergeCell ref="A31:A35"/>
    <mergeCell ref="D31:D35"/>
    <mergeCell ref="E31:E35"/>
    <mergeCell ref="F31:F35"/>
    <mergeCell ref="G31:G35"/>
    <mergeCell ref="B18:B23"/>
    <mergeCell ref="A1:H1"/>
    <mergeCell ref="A2:H2"/>
    <mergeCell ref="A4:H4"/>
    <mergeCell ref="H7:H26"/>
    <mergeCell ref="A18:A23"/>
    <mergeCell ref="D18:D23"/>
    <mergeCell ref="E18:E23"/>
    <mergeCell ref="F18:F23"/>
    <mergeCell ref="G18:G23"/>
    <mergeCell ref="F12:F17"/>
    <mergeCell ref="A7:A11"/>
    <mergeCell ref="A3:H3"/>
    <mergeCell ref="A37:E50"/>
    <mergeCell ref="G37:H47"/>
    <mergeCell ref="A36:E36"/>
    <mergeCell ref="F36:G36"/>
    <mergeCell ref="A5:H5"/>
    <mergeCell ref="B7:B11"/>
    <mergeCell ref="D7:D11"/>
    <mergeCell ref="E7:E11"/>
    <mergeCell ref="F7:F11"/>
    <mergeCell ref="G7:G11"/>
    <mergeCell ref="B12:B17"/>
    <mergeCell ref="A12:A17"/>
    <mergeCell ref="D12:D17"/>
    <mergeCell ref="E12:E17"/>
    <mergeCell ref="G12:G17"/>
  </mergeCells>
  <printOptions horizontalCentered="1"/>
  <pageMargins left="0" right="0" top="0.75" bottom="0.75" header="0.3" footer="0.3"/>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088C0-797B-4334-A46C-81585EC5EB32}">
  <dimension ref="A1"/>
  <sheetViews>
    <sheetView workbookViewId="0">
      <selection activeCell="E18" sqref="E18"/>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Fruite Saplings for new Onchard</vt:lpstr>
      <vt:lpstr>Sheet1</vt:lpstr>
      <vt:lpstr>'Fruite Saplings for new Onchard'!Print_Area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Safiullah Karimzai</dc:creator>
  <cp:lastModifiedBy>Mohebullah Hafizy</cp:lastModifiedBy>
  <cp:lastPrinted>2024-11-12T06:07:43Z</cp:lastPrinted>
  <dcterms:created xsi:type="dcterms:W3CDTF">2024-03-04T07:12:21Z</dcterms:created>
  <dcterms:modified xsi:type="dcterms:W3CDTF">2024-11-12T06:16:22Z</dcterms:modified>
</cp:coreProperties>
</file>