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Transport of 10300 DK to Difference Provinces\"/>
    </mc:Choice>
  </mc:AlternateContent>
  <xr:revisionPtr revIDLastSave="0" documentId="13_ncr:1_{AD1A88F6-27D7-447D-B37E-DCBE0BD442E0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Ks Distribution Plan" sheetId="1" r:id="rId1"/>
  </sheets>
  <calcPr calcId="191029"/>
  <extLst>
    <ext uri="GoogleSheetsCustomDataVersion2">
      <go:sheetsCustomData xmlns:go="http://customooxmlschemas.google.com/" r:id="rId5" roundtripDataChecksum="vrowSCuoPBIjlZ+AOFhjYArXWVmnuLIRx8j/Ju1S6Do="/>
    </ext>
  </extLst>
</workbook>
</file>

<file path=xl/calcChain.xml><?xml version="1.0" encoding="utf-8"?>
<calcChain xmlns="http://schemas.openxmlformats.org/spreadsheetml/2006/main">
  <c r="H55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0" i="1"/>
  <c r="F55" i="1" l="1"/>
</calcChain>
</file>

<file path=xl/sharedStrings.xml><?xml version="1.0" encoding="utf-8"?>
<sst xmlns="http://schemas.openxmlformats.org/spreadsheetml/2006/main" count="195" uniqueCount="97">
  <si>
    <t>Dignity Kits Distribution Plan</t>
  </si>
  <si>
    <t>SN</t>
  </si>
  <si>
    <t>Name/Type SDP</t>
  </si>
  <si>
    <t>Location</t>
  </si>
  <si>
    <t>Province</t>
  </si>
  <si>
    <t>District</t>
  </si>
  <si>
    <t>Exact Location</t>
  </si>
  <si>
    <t>MCHC</t>
  </si>
  <si>
    <t>Badakhshan</t>
  </si>
  <si>
    <t xml:space="preserve">Faizabad, </t>
  </si>
  <si>
    <t>Naheya#05, Shahr-e-Now</t>
  </si>
  <si>
    <t>Faizabad, Naheya#06</t>
  </si>
  <si>
    <t>Naheya#06, Dasht-e-Qurugh</t>
  </si>
  <si>
    <t>Kisham</t>
  </si>
  <si>
    <t>Kisham Bazar, near to Mshhad girls school</t>
  </si>
  <si>
    <t>Baharak</t>
  </si>
  <si>
    <t>Baharak Bazar, near to Chabchi Maghzar</t>
  </si>
  <si>
    <t>Jerm</t>
  </si>
  <si>
    <t>Jurm Market</t>
  </si>
  <si>
    <t>Badghis</t>
  </si>
  <si>
    <t>Kabul</t>
  </si>
  <si>
    <t>Naheya # 04</t>
  </si>
  <si>
    <t>Street#01,Taimani Kabul</t>
  </si>
  <si>
    <t>Naheya # 12</t>
  </si>
  <si>
    <t>Block#10,street#05</t>
  </si>
  <si>
    <t>Naheya#05</t>
  </si>
  <si>
    <t>Khoshhal Khan ,Qala-e- Wazir</t>
  </si>
  <si>
    <t>Naheya#07</t>
  </si>
  <si>
    <t>Chehlsaton, Takhnikom Road,Wasil Abad</t>
  </si>
  <si>
    <t>Naheya#09</t>
  </si>
  <si>
    <t>Yaka Toot, Behind Zoundoon TV</t>
  </si>
  <si>
    <t>Naheya#11</t>
  </si>
  <si>
    <t>Khair Khana, Qala -e- Najara, Street # 03, House#12</t>
  </si>
  <si>
    <t>Sarepol</t>
  </si>
  <si>
    <t>Sayad</t>
  </si>
  <si>
    <t>Sayyad DH</t>
  </si>
  <si>
    <t xml:space="preserve">Naheya 2 share now (CITY) </t>
  </si>
  <si>
    <t>Sozmaqala</t>
  </si>
  <si>
    <t>Sozmaqala Center</t>
  </si>
  <si>
    <t>Takhar</t>
  </si>
  <si>
    <t>Taloqan</t>
  </si>
  <si>
    <t>Farkhar</t>
  </si>
  <si>
    <t>Orsaj</t>
  </si>
  <si>
    <t>khanaqah</t>
  </si>
  <si>
    <t>Astana Qual village, near to Haji Jailaw petrol pump</t>
  </si>
  <si>
    <t>Uruzgan</t>
  </si>
  <si>
    <t>Center</t>
  </si>
  <si>
    <t>Trinkot city</t>
  </si>
  <si>
    <t>Chora</t>
  </si>
  <si>
    <t>Chora district city</t>
  </si>
  <si>
    <t>Paktia</t>
  </si>
  <si>
    <t>Samkani</t>
  </si>
  <si>
    <t>Samkani bazaar</t>
  </si>
  <si>
    <t>Zazi aryoub</t>
  </si>
  <si>
    <t>Shishta bazaar</t>
  </si>
  <si>
    <t>Logar</t>
  </si>
  <si>
    <t>Puli Alam</t>
  </si>
  <si>
    <t>Puli Alam city</t>
  </si>
  <si>
    <t>Maidan Wardak</t>
  </si>
  <si>
    <t>Said Abad</t>
  </si>
  <si>
    <t>Painda Khil village</t>
  </si>
  <si>
    <t>Maidan Shahr City</t>
  </si>
  <si>
    <t>In front of Ghazi Mohammad Karim Khan Hall Near to Kabul Kandahar Road</t>
  </si>
  <si>
    <t>Zabul</t>
  </si>
  <si>
    <t>Qalat City (PD 2)</t>
  </si>
  <si>
    <t xml:space="preserve">	
Rahman Mina, De Badam Gul Maani Road, Abo Dojana 2nd street, De Abo Dojana Chowk, PD2</t>
  </si>
  <si>
    <t>Panjshir</t>
  </si>
  <si>
    <t>Rokha</t>
  </si>
  <si>
    <t>Kabul Punjsher Road Mullah Khil village</t>
  </si>
  <si>
    <t>Helmand</t>
  </si>
  <si>
    <t>Lashkargah</t>
  </si>
  <si>
    <t>Naheya # 1, Minar Chawk, Opposite to Airport</t>
  </si>
  <si>
    <t>Marjah</t>
  </si>
  <si>
    <t>Trekh Nawar, Shiglan Sarak, Haji Abdul Raziq Aka Village</t>
  </si>
  <si>
    <t>PSCC</t>
  </si>
  <si>
    <t>Qala-e-Naw</t>
  </si>
  <si>
    <t xml:space="preserve">Provincial Hospital </t>
  </si>
  <si>
    <t xml:space="preserve">District Hospital </t>
  </si>
  <si>
    <t>Greshk</t>
  </si>
  <si>
    <t>Gardez Center</t>
  </si>
  <si>
    <t xml:space="preserve">Regional Hospital </t>
  </si>
  <si>
    <t>Markaz</t>
  </si>
  <si>
    <t>Comprehensive Health Center</t>
  </si>
  <si>
    <t>Malik Mohammad Jan district hospital</t>
  </si>
  <si>
    <t xml:space="preserve">Fayzabad </t>
  </si>
  <si>
    <t>Fayzabad Provincial Hospital</t>
  </si>
  <si>
    <t>Rukha District Hospital</t>
  </si>
  <si>
    <t>Provincial Hospital, PD 2, Qalat city</t>
  </si>
  <si>
    <t>Baharak DH</t>
  </si>
  <si>
    <t xml:space="preserve">Transporation of Dignity Kits from Kabul HEWAD warehouse to the targed places with loading and unloading </t>
  </si>
  <si>
    <t>Carton Dimension: Carton Weight: 14.65 kg, Carton Volume: 0.07 cbm (Height: 0.39 m, Width: 0.60 m, Length: 0.26 m)
# of kits in Cartons: Two pieces</t>
  </si>
  <si>
    <t># Number of Carton</t>
  </si>
  <si>
    <t>Per Carton Price</t>
  </si>
  <si>
    <t>Total Price</t>
  </si>
  <si>
    <t>Total</t>
  </si>
  <si>
    <t xml:space="preserve">              Reconstruction, Health and Humanitarian Assistance Committee.</t>
  </si>
  <si>
    <t xml:space="preserve">   HEWAD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</si>
</sst>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scheme val="minor"/>
    </font>
    <font>
      <b/>
      <sz val="26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20"/>
      <color rgb="FFFFFFFF"/>
      <name val="Arial"/>
      <family val="2"/>
    </font>
    <font>
      <b/>
      <sz val="16"/>
      <color theme="1"/>
      <name val="Arial"/>
      <family val="2"/>
    </font>
    <font>
      <b/>
      <sz val="16"/>
      <name val="Calibri"/>
      <family val="2"/>
    </font>
    <font>
      <b/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rgb="FFFFD9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6" borderId="8" xfId="0" applyFont="1" applyFill="1" applyBorder="1" applyAlignment="1" applyProtection="1">
      <alignment wrapText="1"/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5" fillId="3" borderId="13" xfId="0" applyFont="1" applyFill="1" applyBorder="1" applyAlignment="1" applyProtection="1">
      <alignment horizontal="center" wrapText="1"/>
      <protection locked="0"/>
    </xf>
    <xf numFmtId="0" fontId="5" fillId="5" borderId="11" xfId="0" applyFont="1" applyFill="1" applyBorder="1" applyAlignment="1" applyProtection="1">
      <alignment horizontal="center" wrapText="1"/>
      <protection locked="0"/>
    </xf>
    <xf numFmtId="0" fontId="5" fillId="7" borderId="11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 applyProtection="1">
      <alignment wrapText="1"/>
      <protection locked="0"/>
    </xf>
    <xf numFmtId="0" fontId="6" fillId="6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3" fillId="6" borderId="19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18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7" xfId="0" applyFont="1" applyFill="1" applyBorder="1" applyAlignment="1" applyProtection="1">
      <alignment horizontal="center" vertical="center" wrapText="1"/>
      <protection locked="0"/>
    </xf>
    <xf numFmtId="43" fontId="11" fillId="10" borderId="13" xfId="1" applyFont="1" applyFill="1" applyBorder="1" applyAlignment="1" applyProtection="1">
      <alignment horizontal="center" vertical="center" wrapText="1"/>
      <protection locked="0"/>
    </xf>
    <xf numFmtId="43" fontId="8" fillId="10" borderId="13" xfId="1" applyFont="1" applyFill="1" applyBorder="1" applyAlignment="1" applyProtection="1">
      <alignment wrapText="1"/>
      <protection locked="0"/>
    </xf>
    <xf numFmtId="43" fontId="0" fillId="9" borderId="1" xfId="1" applyFont="1" applyFill="1" applyBorder="1" applyAlignment="1">
      <alignment horizontal="center" vertical="center"/>
    </xf>
    <xf numFmtId="0" fontId="13" fillId="8" borderId="18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0</xdr:row>
      <xdr:rowOff>31750</xdr:rowOff>
    </xdr:from>
    <xdr:to>
      <xdr:col>2</xdr:col>
      <xdr:colOff>349249</xdr:colOff>
      <xdr:row>2</xdr:row>
      <xdr:rowOff>762000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149A945-D726-41E8-AC56-C13BA9D4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49" y="31750"/>
          <a:ext cx="1539875" cy="144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un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5"/>
  <sheetViews>
    <sheetView tabSelected="1" view="pageBreakPreview" zoomScale="60" zoomScaleNormal="100" workbookViewId="0">
      <selection activeCell="H56" sqref="H56"/>
    </sheetView>
  </sheetViews>
  <sheetFormatPr defaultColWidth="14.42578125" defaultRowHeight="15" x14ac:dyDescent="0.25"/>
  <cols>
    <col min="1" max="1" width="4" bestFit="1" customWidth="1"/>
    <col min="2" max="2" width="14.28515625" customWidth="1"/>
    <col min="3" max="3" width="16" customWidth="1"/>
    <col min="4" max="4" width="15.7109375" customWidth="1"/>
    <col min="5" max="5" width="31.5703125" customWidth="1"/>
    <col min="6" max="6" width="17.85546875" customWidth="1"/>
    <col min="7" max="7" width="15.85546875" customWidth="1"/>
    <col min="8" max="8" width="20" customWidth="1"/>
    <col min="9" max="15" width="8.7109375" customWidth="1"/>
  </cols>
  <sheetData>
    <row r="2" spans="1:8" ht="41.25" customHeight="1" x14ac:dyDescent="0.45">
      <c r="D2" s="41"/>
      <c r="E2" s="43" t="s">
        <v>96</v>
      </c>
    </row>
    <row r="3" spans="1:8" ht="70.5" customHeight="1" x14ac:dyDescent="0.25">
      <c r="C3" s="42" t="s">
        <v>95</v>
      </c>
      <c r="D3" s="42"/>
      <c r="E3" s="42"/>
      <c r="F3" s="42"/>
      <c r="G3" s="42"/>
      <c r="H3" s="42"/>
    </row>
    <row r="5" spans="1:8" ht="39" customHeight="1" x14ac:dyDescent="0.25">
      <c r="A5" s="39" t="s">
        <v>0</v>
      </c>
      <c r="B5" s="40"/>
      <c r="C5" s="40"/>
      <c r="D5" s="40"/>
      <c r="E5" s="40"/>
      <c r="F5" s="40"/>
      <c r="G5" s="40"/>
      <c r="H5" s="40"/>
    </row>
    <row r="6" spans="1:8" ht="55.5" customHeight="1" x14ac:dyDescent="0.25">
      <c r="A6" s="36" t="s">
        <v>89</v>
      </c>
      <c r="B6" s="36"/>
      <c r="C6" s="36"/>
      <c r="D6" s="36"/>
      <c r="E6" s="36"/>
      <c r="F6" s="36"/>
      <c r="G6" s="36"/>
      <c r="H6" s="36"/>
    </row>
    <row r="7" spans="1:8" ht="82.5" customHeight="1" x14ac:dyDescent="0.25">
      <c r="A7" s="37" t="s">
        <v>90</v>
      </c>
      <c r="B7" s="38"/>
      <c r="C7" s="38"/>
      <c r="D7" s="38"/>
      <c r="E7" s="38"/>
      <c r="F7" s="38"/>
      <c r="G7" s="38"/>
      <c r="H7" s="38"/>
    </row>
    <row r="8" spans="1:8" ht="21" customHeight="1" x14ac:dyDescent="0.25">
      <c r="A8" s="9" t="s">
        <v>1</v>
      </c>
      <c r="B8" s="29" t="s">
        <v>2</v>
      </c>
      <c r="C8" s="10" t="s">
        <v>3</v>
      </c>
      <c r="D8" s="11"/>
      <c r="E8" s="11"/>
      <c r="F8" s="1" t="s">
        <v>91</v>
      </c>
      <c r="G8" s="12" t="s">
        <v>92</v>
      </c>
      <c r="H8" s="12" t="s">
        <v>93</v>
      </c>
    </row>
    <row r="9" spans="1:8" ht="42.75" customHeight="1" x14ac:dyDescent="0.25">
      <c r="A9" s="3"/>
      <c r="B9" s="30"/>
      <c r="C9" s="13" t="s">
        <v>4</v>
      </c>
      <c r="D9" s="13" t="s">
        <v>5</v>
      </c>
      <c r="E9" s="2" t="s">
        <v>6</v>
      </c>
      <c r="F9" s="24"/>
      <c r="G9" s="1"/>
      <c r="H9" s="1"/>
    </row>
    <row r="10" spans="1:8" ht="30" x14ac:dyDescent="0.25">
      <c r="A10" s="14">
        <v>1</v>
      </c>
      <c r="B10" s="15" t="s">
        <v>7</v>
      </c>
      <c r="C10" s="5" t="s">
        <v>8</v>
      </c>
      <c r="D10" s="4" t="s">
        <v>9</v>
      </c>
      <c r="E10" s="17" t="s">
        <v>10</v>
      </c>
      <c r="F10" s="26">
        <v>150</v>
      </c>
      <c r="G10" s="26"/>
      <c r="H10" s="25">
        <f>G10*F10</f>
        <v>0</v>
      </c>
    </row>
    <row r="11" spans="1:8" ht="30" x14ac:dyDescent="0.25">
      <c r="A11" s="14">
        <v>2</v>
      </c>
      <c r="B11" s="15" t="s">
        <v>7</v>
      </c>
      <c r="C11" s="5" t="s">
        <v>8</v>
      </c>
      <c r="D11" s="4" t="s">
        <v>11</v>
      </c>
      <c r="E11" s="17" t="s">
        <v>12</v>
      </c>
      <c r="F11" s="26">
        <v>150</v>
      </c>
      <c r="G11" s="26"/>
      <c r="H11" s="25">
        <f t="shared" ref="H11:H54" si="0">G11*F11</f>
        <v>0</v>
      </c>
    </row>
    <row r="12" spans="1:8" ht="30" x14ac:dyDescent="0.25">
      <c r="A12" s="14">
        <v>3</v>
      </c>
      <c r="B12" s="15" t="s">
        <v>7</v>
      </c>
      <c r="C12" s="5" t="s">
        <v>8</v>
      </c>
      <c r="D12" s="4" t="s">
        <v>13</v>
      </c>
      <c r="E12" s="18" t="s">
        <v>14</v>
      </c>
      <c r="F12" s="26">
        <v>150</v>
      </c>
      <c r="G12" s="26"/>
      <c r="H12" s="25">
        <f t="shared" si="0"/>
        <v>0</v>
      </c>
    </row>
    <row r="13" spans="1:8" ht="30" x14ac:dyDescent="0.25">
      <c r="A13" s="14">
        <v>4</v>
      </c>
      <c r="B13" s="15" t="s">
        <v>7</v>
      </c>
      <c r="C13" s="5" t="s">
        <v>8</v>
      </c>
      <c r="D13" s="4" t="s">
        <v>15</v>
      </c>
      <c r="E13" s="18" t="s">
        <v>16</v>
      </c>
      <c r="F13" s="26">
        <v>150</v>
      </c>
      <c r="G13" s="26"/>
      <c r="H13" s="25">
        <f t="shared" si="0"/>
        <v>0</v>
      </c>
    </row>
    <row r="14" spans="1:8" ht="30" customHeight="1" x14ac:dyDescent="0.25">
      <c r="A14" s="14">
        <v>5</v>
      </c>
      <c r="B14" s="15" t="s">
        <v>7</v>
      </c>
      <c r="C14" s="5" t="s">
        <v>8</v>
      </c>
      <c r="D14" s="4" t="s">
        <v>17</v>
      </c>
      <c r="E14" s="17" t="s">
        <v>18</v>
      </c>
      <c r="F14" s="26">
        <v>150</v>
      </c>
      <c r="G14" s="26"/>
      <c r="H14" s="25">
        <f t="shared" si="0"/>
        <v>0</v>
      </c>
    </row>
    <row r="15" spans="1:8" ht="30" x14ac:dyDescent="0.25">
      <c r="A15" s="14">
        <v>6</v>
      </c>
      <c r="B15" s="15" t="s">
        <v>7</v>
      </c>
      <c r="C15" s="5" t="s">
        <v>20</v>
      </c>
      <c r="D15" s="4" t="s">
        <v>21</v>
      </c>
      <c r="E15" s="17" t="s">
        <v>22</v>
      </c>
      <c r="F15" s="26">
        <v>150</v>
      </c>
      <c r="G15" s="26"/>
      <c r="H15" s="25">
        <f t="shared" si="0"/>
        <v>0</v>
      </c>
    </row>
    <row r="16" spans="1:8" ht="33.75" customHeight="1" x14ac:dyDescent="0.25">
      <c r="A16" s="14">
        <v>7</v>
      </c>
      <c r="B16" s="15" t="s">
        <v>7</v>
      </c>
      <c r="C16" s="5" t="s">
        <v>20</v>
      </c>
      <c r="D16" s="5" t="s">
        <v>23</v>
      </c>
      <c r="E16" s="19" t="s">
        <v>24</v>
      </c>
      <c r="F16" s="26">
        <v>150</v>
      </c>
      <c r="G16" s="26"/>
      <c r="H16" s="25">
        <f t="shared" si="0"/>
        <v>0</v>
      </c>
    </row>
    <row r="17" spans="1:8" ht="30" x14ac:dyDescent="0.25">
      <c r="A17" s="14">
        <v>8</v>
      </c>
      <c r="B17" s="15" t="s">
        <v>7</v>
      </c>
      <c r="C17" s="5" t="s">
        <v>20</v>
      </c>
      <c r="D17" s="5" t="s">
        <v>25</v>
      </c>
      <c r="E17" s="19" t="s">
        <v>26</v>
      </c>
      <c r="F17" s="26">
        <v>150</v>
      </c>
      <c r="G17" s="26"/>
      <c r="H17" s="25">
        <f t="shared" si="0"/>
        <v>0</v>
      </c>
    </row>
    <row r="18" spans="1:8" ht="45" x14ac:dyDescent="0.25">
      <c r="A18" s="14">
        <v>9</v>
      </c>
      <c r="B18" s="15" t="s">
        <v>7</v>
      </c>
      <c r="C18" s="5" t="s">
        <v>20</v>
      </c>
      <c r="D18" s="5" t="s">
        <v>27</v>
      </c>
      <c r="E18" s="19" t="s">
        <v>28</v>
      </c>
      <c r="F18" s="26">
        <v>150</v>
      </c>
      <c r="G18" s="26"/>
      <c r="H18" s="25">
        <f t="shared" si="0"/>
        <v>0</v>
      </c>
    </row>
    <row r="19" spans="1:8" ht="30" x14ac:dyDescent="0.25">
      <c r="A19" s="14">
        <v>10</v>
      </c>
      <c r="B19" s="15" t="s">
        <v>7</v>
      </c>
      <c r="C19" s="5" t="s">
        <v>20</v>
      </c>
      <c r="D19" s="5" t="s">
        <v>29</v>
      </c>
      <c r="E19" s="19" t="s">
        <v>30</v>
      </c>
      <c r="F19" s="26">
        <v>150</v>
      </c>
      <c r="G19" s="26"/>
      <c r="H19" s="25">
        <f t="shared" si="0"/>
        <v>0</v>
      </c>
    </row>
    <row r="20" spans="1:8" ht="45" x14ac:dyDescent="0.25">
      <c r="A20" s="14">
        <v>11</v>
      </c>
      <c r="B20" s="15" t="s">
        <v>7</v>
      </c>
      <c r="C20" s="5" t="s">
        <v>20</v>
      </c>
      <c r="D20" s="5" t="s">
        <v>31</v>
      </c>
      <c r="E20" s="19" t="s">
        <v>32</v>
      </c>
      <c r="F20" s="26">
        <v>150</v>
      </c>
      <c r="G20" s="26"/>
      <c r="H20" s="25">
        <f t="shared" si="0"/>
        <v>0</v>
      </c>
    </row>
    <row r="21" spans="1:8" ht="27.75" customHeight="1" x14ac:dyDescent="0.25">
      <c r="A21" s="14">
        <v>12</v>
      </c>
      <c r="B21" s="15" t="s">
        <v>7</v>
      </c>
      <c r="C21" s="5" t="s">
        <v>33</v>
      </c>
      <c r="D21" s="5" t="s">
        <v>34</v>
      </c>
      <c r="E21" s="19" t="s">
        <v>35</v>
      </c>
      <c r="F21" s="26">
        <v>150</v>
      </c>
      <c r="G21" s="26"/>
      <c r="H21" s="25">
        <f t="shared" si="0"/>
        <v>0</v>
      </c>
    </row>
    <row r="22" spans="1:8" ht="30" x14ac:dyDescent="0.25">
      <c r="A22" s="14">
        <v>13</v>
      </c>
      <c r="B22" s="15" t="s">
        <v>7</v>
      </c>
      <c r="C22" s="5" t="s">
        <v>33</v>
      </c>
      <c r="D22" s="4" t="s">
        <v>33</v>
      </c>
      <c r="E22" s="17" t="s">
        <v>36</v>
      </c>
      <c r="F22" s="26">
        <v>150</v>
      </c>
      <c r="G22" s="26"/>
      <c r="H22" s="25">
        <f t="shared" si="0"/>
        <v>0</v>
      </c>
    </row>
    <row r="23" spans="1:8" ht="24.75" customHeight="1" x14ac:dyDescent="0.25">
      <c r="A23" s="14">
        <v>14</v>
      </c>
      <c r="B23" s="15" t="s">
        <v>7</v>
      </c>
      <c r="C23" s="5" t="s">
        <v>33</v>
      </c>
      <c r="D23" s="4" t="s">
        <v>37</v>
      </c>
      <c r="E23" s="17" t="s">
        <v>38</v>
      </c>
      <c r="F23" s="26">
        <v>150</v>
      </c>
      <c r="G23" s="26"/>
      <c r="H23" s="25">
        <f t="shared" si="0"/>
        <v>0</v>
      </c>
    </row>
    <row r="24" spans="1:8" ht="31.5" customHeight="1" x14ac:dyDescent="0.25">
      <c r="A24" s="14">
        <v>15</v>
      </c>
      <c r="B24" s="15" t="s">
        <v>7</v>
      </c>
      <c r="C24" s="5" t="s">
        <v>39</v>
      </c>
      <c r="D24" s="4" t="s">
        <v>40</v>
      </c>
      <c r="E24" s="17" t="s">
        <v>40</v>
      </c>
      <c r="F24" s="26">
        <v>150</v>
      </c>
      <c r="G24" s="26"/>
      <c r="H24" s="25">
        <f t="shared" si="0"/>
        <v>0</v>
      </c>
    </row>
    <row r="25" spans="1:8" ht="24.75" customHeight="1" x14ac:dyDescent="0.25">
      <c r="A25" s="14">
        <v>16</v>
      </c>
      <c r="B25" s="15" t="s">
        <v>7</v>
      </c>
      <c r="C25" s="5" t="s">
        <v>39</v>
      </c>
      <c r="D25" s="4" t="s">
        <v>41</v>
      </c>
      <c r="E25" s="17" t="s">
        <v>41</v>
      </c>
      <c r="F25" s="26">
        <v>150</v>
      </c>
      <c r="G25" s="26"/>
      <c r="H25" s="25">
        <f t="shared" si="0"/>
        <v>0</v>
      </c>
    </row>
    <row r="26" spans="1:8" ht="24.75" customHeight="1" x14ac:dyDescent="0.25">
      <c r="A26" s="14">
        <v>17</v>
      </c>
      <c r="B26" s="15" t="s">
        <v>7</v>
      </c>
      <c r="C26" s="5" t="s">
        <v>39</v>
      </c>
      <c r="D26" s="4" t="s">
        <v>42</v>
      </c>
      <c r="E26" s="17" t="s">
        <v>43</v>
      </c>
      <c r="F26" s="26">
        <v>150</v>
      </c>
      <c r="G26" s="26"/>
      <c r="H26" s="25">
        <f t="shared" si="0"/>
        <v>0</v>
      </c>
    </row>
    <row r="27" spans="1:8" ht="45" x14ac:dyDescent="0.25">
      <c r="A27" s="14">
        <v>18</v>
      </c>
      <c r="B27" s="15" t="s">
        <v>7</v>
      </c>
      <c r="C27" s="4" t="s">
        <v>39</v>
      </c>
      <c r="D27" s="4" t="s">
        <v>15</v>
      </c>
      <c r="E27" s="17" t="s">
        <v>44</v>
      </c>
      <c r="F27" s="26">
        <v>150</v>
      </c>
      <c r="G27" s="26"/>
      <c r="H27" s="25">
        <f t="shared" si="0"/>
        <v>0</v>
      </c>
    </row>
    <row r="28" spans="1:8" ht="26.25" customHeight="1" x14ac:dyDescent="0.25">
      <c r="A28" s="14">
        <v>19</v>
      </c>
      <c r="B28" s="15" t="s">
        <v>7</v>
      </c>
      <c r="C28" s="5" t="s">
        <v>45</v>
      </c>
      <c r="D28" s="4" t="s">
        <v>46</v>
      </c>
      <c r="E28" s="17" t="s">
        <v>47</v>
      </c>
      <c r="F28" s="26">
        <v>150</v>
      </c>
      <c r="G28" s="26"/>
      <c r="H28" s="25">
        <f t="shared" si="0"/>
        <v>0</v>
      </c>
    </row>
    <row r="29" spans="1:8" ht="27.75" customHeight="1" x14ac:dyDescent="0.25">
      <c r="A29" s="14">
        <v>20</v>
      </c>
      <c r="B29" s="15" t="s">
        <v>7</v>
      </c>
      <c r="C29" s="5" t="s">
        <v>45</v>
      </c>
      <c r="D29" s="4" t="s">
        <v>48</v>
      </c>
      <c r="E29" s="17" t="s">
        <v>49</v>
      </c>
      <c r="F29" s="26">
        <v>150</v>
      </c>
      <c r="G29" s="26"/>
      <c r="H29" s="25">
        <f t="shared" si="0"/>
        <v>0</v>
      </c>
    </row>
    <row r="30" spans="1:8" ht="24.75" customHeight="1" x14ac:dyDescent="0.25">
      <c r="A30" s="14">
        <v>21</v>
      </c>
      <c r="B30" s="15" t="s">
        <v>7</v>
      </c>
      <c r="C30" s="4" t="s">
        <v>50</v>
      </c>
      <c r="D30" s="4" t="s">
        <v>51</v>
      </c>
      <c r="E30" s="17" t="s">
        <v>52</v>
      </c>
      <c r="F30" s="26">
        <v>150</v>
      </c>
      <c r="G30" s="26"/>
      <c r="H30" s="25">
        <f t="shared" si="0"/>
        <v>0</v>
      </c>
    </row>
    <row r="31" spans="1:8" ht="28.5" customHeight="1" x14ac:dyDescent="0.25">
      <c r="A31" s="14">
        <v>22</v>
      </c>
      <c r="B31" s="15" t="s">
        <v>7</v>
      </c>
      <c r="C31" s="4" t="s">
        <v>50</v>
      </c>
      <c r="D31" s="4" t="s">
        <v>53</v>
      </c>
      <c r="E31" s="17" t="s">
        <v>54</v>
      </c>
      <c r="F31" s="26">
        <v>150</v>
      </c>
      <c r="G31" s="26"/>
      <c r="H31" s="25">
        <f t="shared" si="0"/>
        <v>0</v>
      </c>
    </row>
    <row r="32" spans="1:8" ht="24" customHeight="1" x14ac:dyDescent="0.25">
      <c r="A32" s="14">
        <v>23</v>
      </c>
      <c r="B32" s="15" t="s">
        <v>7</v>
      </c>
      <c r="C32" s="4" t="s">
        <v>55</v>
      </c>
      <c r="D32" s="4" t="s">
        <v>56</v>
      </c>
      <c r="E32" s="17" t="s">
        <v>57</v>
      </c>
      <c r="F32" s="26">
        <v>150</v>
      </c>
      <c r="G32" s="26"/>
      <c r="H32" s="25">
        <f t="shared" si="0"/>
        <v>0</v>
      </c>
    </row>
    <row r="33" spans="1:8" ht="26.25" customHeight="1" x14ac:dyDescent="0.25">
      <c r="A33" s="14">
        <v>24</v>
      </c>
      <c r="B33" s="15" t="s">
        <v>7</v>
      </c>
      <c r="C33" s="4" t="s">
        <v>58</v>
      </c>
      <c r="D33" s="4" t="s">
        <v>59</v>
      </c>
      <c r="E33" s="17" t="s">
        <v>60</v>
      </c>
      <c r="F33" s="26">
        <v>150</v>
      </c>
      <c r="G33" s="26"/>
      <c r="H33" s="25">
        <f t="shared" si="0"/>
        <v>0</v>
      </c>
    </row>
    <row r="34" spans="1:8" ht="52.5" customHeight="1" x14ac:dyDescent="0.25">
      <c r="A34" s="14">
        <v>25</v>
      </c>
      <c r="B34" s="15" t="s">
        <v>7</v>
      </c>
      <c r="C34" s="5" t="s">
        <v>58</v>
      </c>
      <c r="D34" s="5" t="s">
        <v>61</v>
      </c>
      <c r="E34" s="19" t="s">
        <v>62</v>
      </c>
      <c r="F34" s="26">
        <v>150</v>
      </c>
      <c r="G34" s="27"/>
      <c r="H34" s="25">
        <f t="shared" si="0"/>
        <v>0</v>
      </c>
    </row>
    <row r="35" spans="1:8" ht="72.75" customHeight="1" x14ac:dyDescent="0.25">
      <c r="A35" s="14">
        <v>26</v>
      </c>
      <c r="B35" s="15" t="s">
        <v>7</v>
      </c>
      <c r="C35" s="5" t="s">
        <v>63</v>
      </c>
      <c r="D35" s="5" t="s">
        <v>64</v>
      </c>
      <c r="E35" s="20" t="s">
        <v>65</v>
      </c>
      <c r="F35" s="26">
        <v>150</v>
      </c>
      <c r="G35" s="27"/>
      <c r="H35" s="25">
        <f t="shared" si="0"/>
        <v>0</v>
      </c>
    </row>
    <row r="36" spans="1:8" ht="30" x14ac:dyDescent="0.25">
      <c r="A36" s="14">
        <v>27</v>
      </c>
      <c r="B36" s="15" t="s">
        <v>7</v>
      </c>
      <c r="C36" s="5" t="s">
        <v>66</v>
      </c>
      <c r="D36" s="5" t="s">
        <v>67</v>
      </c>
      <c r="E36" s="19" t="s">
        <v>68</v>
      </c>
      <c r="F36" s="26">
        <v>150</v>
      </c>
      <c r="G36" s="27"/>
      <c r="H36" s="25">
        <f t="shared" si="0"/>
        <v>0</v>
      </c>
    </row>
    <row r="37" spans="1:8" ht="45" x14ac:dyDescent="0.25">
      <c r="A37" s="14">
        <v>28</v>
      </c>
      <c r="B37" s="15" t="s">
        <v>7</v>
      </c>
      <c r="C37" s="6" t="s">
        <v>69</v>
      </c>
      <c r="D37" s="6" t="s">
        <v>70</v>
      </c>
      <c r="E37" s="19" t="s">
        <v>71</v>
      </c>
      <c r="F37" s="26">
        <v>150</v>
      </c>
      <c r="G37" s="27"/>
      <c r="H37" s="25">
        <f t="shared" si="0"/>
        <v>0</v>
      </c>
    </row>
    <row r="38" spans="1:8" ht="45" x14ac:dyDescent="0.25">
      <c r="A38" s="14">
        <v>29</v>
      </c>
      <c r="B38" s="15" t="s">
        <v>7</v>
      </c>
      <c r="C38" s="6" t="s">
        <v>69</v>
      </c>
      <c r="D38" s="6" t="s">
        <v>72</v>
      </c>
      <c r="E38" s="19" t="s">
        <v>73</v>
      </c>
      <c r="F38" s="26">
        <v>150</v>
      </c>
      <c r="G38" s="27"/>
      <c r="H38" s="25">
        <f t="shared" si="0"/>
        <v>0</v>
      </c>
    </row>
    <row r="39" spans="1:8" ht="27.75" customHeight="1" x14ac:dyDescent="0.25">
      <c r="A39" s="14">
        <v>30</v>
      </c>
      <c r="B39" s="16" t="s">
        <v>74</v>
      </c>
      <c r="C39" s="4" t="s">
        <v>19</v>
      </c>
      <c r="D39" s="4" t="s">
        <v>75</v>
      </c>
      <c r="E39" s="17" t="s">
        <v>76</v>
      </c>
      <c r="F39" s="28">
        <v>50</v>
      </c>
      <c r="G39" s="26"/>
      <c r="H39" s="25">
        <f t="shared" si="0"/>
        <v>0</v>
      </c>
    </row>
    <row r="40" spans="1:8" ht="32.25" customHeight="1" x14ac:dyDescent="0.25">
      <c r="A40" s="14">
        <v>31</v>
      </c>
      <c r="B40" s="16" t="s">
        <v>74</v>
      </c>
      <c r="C40" s="4" t="s">
        <v>69</v>
      </c>
      <c r="D40" s="4" t="s">
        <v>46</v>
      </c>
      <c r="E40" s="17" t="s">
        <v>77</v>
      </c>
      <c r="F40" s="28">
        <v>50</v>
      </c>
      <c r="G40" s="26"/>
      <c r="H40" s="25">
        <f t="shared" si="0"/>
        <v>0</v>
      </c>
    </row>
    <row r="41" spans="1:8" ht="27.75" customHeight="1" x14ac:dyDescent="0.25">
      <c r="A41" s="14">
        <v>32</v>
      </c>
      <c r="B41" s="16" t="s">
        <v>74</v>
      </c>
      <c r="C41" s="4" t="s">
        <v>69</v>
      </c>
      <c r="D41" s="4" t="s">
        <v>78</v>
      </c>
      <c r="E41" s="17" t="s">
        <v>77</v>
      </c>
      <c r="F41" s="28">
        <v>50</v>
      </c>
      <c r="G41" s="26"/>
      <c r="H41" s="25">
        <f t="shared" si="0"/>
        <v>0</v>
      </c>
    </row>
    <row r="42" spans="1:8" ht="24.75" customHeight="1" x14ac:dyDescent="0.25">
      <c r="A42" s="14">
        <v>33</v>
      </c>
      <c r="B42" s="16" t="s">
        <v>74</v>
      </c>
      <c r="C42" s="4" t="s">
        <v>50</v>
      </c>
      <c r="D42" s="4" t="s">
        <v>79</v>
      </c>
      <c r="E42" s="17" t="s">
        <v>80</v>
      </c>
      <c r="F42" s="28">
        <v>50</v>
      </c>
      <c r="G42" s="26"/>
      <c r="H42" s="25">
        <f t="shared" si="0"/>
        <v>0</v>
      </c>
    </row>
    <row r="43" spans="1:8" ht="27.75" customHeight="1" x14ac:dyDescent="0.25">
      <c r="A43" s="14">
        <v>34</v>
      </c>
      <c r="B43" s="16" t="s">
        <v>74</v>
      </c>
      <c r="C43" s="4" t="s">
        <v>33</v>
      </c>
      <c r="D43" s="4" t="s">
        <v>81</v>
      </c>
      <c r="E43" s="17" t="s">
        <v>76</v>
      </c>
      <c r="F43" s="28">
        <v>50</v>
      </c>
      <c r="G43" s="26"/>
      <c r="H43" s="25">
        <f t="shared" si="0"/>
        <v>0</v>
      </c>
    </row>
    <row r="44" spans="1:8" ht="30" x14ac:dyDescent="0.25">
      <c r="A44" s="14">
        <v>35</v>
      </c>
      <c r="B44" s="16" t="s">
        <v>74</v>
      </c>
      <c r="C44" s="4" t="s">
        <v>33</v>
      </c>
      <c r="D44" s="4" t="s">
        <v>34</v>
      </c>
      <c r="E44" s="21" t="s">
        <v>82</v>
      </c>
      <c r="F44" s="28">
        <v>50</v>
      </c>
      <c r="G44" s="26"/>
      <c r="H44" s="25">
        <f t="shared" si="0"/>
        <v>0</v>
      </c>
    </row>
    <row r="45" spans="1:8" ht="26.25" customHeight="1" x14ac:dyDescent="0.25">
      <c r="A45" s="14">
        <v>36</v>
      </c>
      <c r="B45" s="16" t="s">
        <v>74</v>
      </c>
      <c r="C45" s="4" t="s">
        <v>39</v>
      </c>
      <c r="D45" s="4" t="s">
        <v>40</v>
      </c>
      <c r="E45" s="17" t="s">
        <v>76</v>
      </c>
      <c r="F45" s="28">
        <v>50</v>
      </c>
      <c r="G45" s="26"/>
      <c r="H45" s="25">
        <f t="shared" si="0"/>
        <v>0</v>
      </c>
    </row>
    <row r="46" spans="1:8" ht="26.25" customHeight="1" x14ac:dyDescent="0.25">
      <c r="A46" s="14">
        <v>37</v>
      </c>
      <c r="B46" s="16" t="s">
        <v>74</v>
      </c>
      <c r="C46" s="4" t="s">
        <v>39</v>
      </c>
      <c r="D46" s="4" t="s">
        <v>41</v>
      </c>
      <c r="E46" s="17" t="s">
        <v>77</v>
      </c>
      <c r="F46" s="28">
        <v>50</v>
      </c>
      <c r="G46" s="26"/>
      <c r="H46" s="25">
        <f t="shared" si="0"/>
        <v>0</v>
      </c>
    </row>
    <row r="47" spans="1:8" ht="30" x14ac:dyDescent="0.25">
      <c r="A47" s="14">
        <v>38</v>
      </c>
      <c r="B47" s="16" t="s">
        <v>74</v>
      </c>
      <c r="C47" s="4" t="s">
        <v>39</v>
      </c>
      <c r="D47" s="4" t="s">
        <v>42</v>
      </c>
      <c r="E47" s="21" t="s">
        <v>82</v>
      </c>
      <c r="F47" s="28">
        <v>50</v>
      </c>
      <c r="G47" s="26"/>
      <c r="H47" s="25">
        <f t="shared" si="0"/>
        <v>0</v>
      </c>
    </row>
    <row r="48" spans="1:8" ht="21" customHeight="1" x14ac:dyDescent="0.25">
      <c r="A48" s="14">
        <v>39</v>
      </c>
      <c r="B48" s="16" t="s">
        <v>74</v>
      </c>
      <c r="C48" s="7" t="s">
        <v>45</v>
      </c>
      <c r="D48" s="7" t="s">
        <v>46</v>
      </c>
      <c r="E48" s="22" t="s">
        <v>76</v>
      </c>
      <c r="F48" s="28">
        <v>50</v>
      </c>
      <c r="G48" s="26"/>
      <c r="H48" s="25">
        <f t="shared" si="0"/>
        <v>0</v>
      </c>
    </row>
    <row r="49" spans="1:8" ht="28.5" customHeight="1" x14ac:dyDescent="0.25">
      <c r="A49" s="14">
        <v>40</v>
      </c>
      <c r="B49" s="16" t="s">
        <v>74</v>
      </c>
      <c r="C49" s="4" t="s">
        <v>55</v>
      </c>
      <c r="D49" s="4" t="s">
        <v>56</v>
      </c>
      <c r="E49" s="17" t="s">
        <v>76</v>
      </c>
      <c r="F49" s="28">
        <v>50</v>
      </c>
      <c r="G49" s="26"/>
      <c r="H49" s="25">
        <f t="shared" si="0"/>
        <v>0</v>
      </c>
    </row>
    <row r="50" spans="1:8" ht="30" x14ac:dyDescent="0.25">
      <c r="A50" s="14">
        <v>41</v>
      </c>
      <c r="B50" s="16" t="s">
        <v>74</v>
      </c>
      <c r="C50" s="4" t="s">
        <v>58</v>
      </c>
      <c r="D50" s="4" t="s">
        <v>59</v>
      </c>
      <c r="E50" s="17" t="s">
        <v>83</v>
      </c>
      <c r="F50" s="28">
        <v>50</v>
      </c>
      <c r="G50" s="26"/>
      <c r="H50" s="25">
        <f t="shared" si="0"/>
        <v>0</v>
      </c>
    </row>
    <row r="51" spans="1:8" ht="30" x14ac:dyDescent="0.25">
      <c r="A51" s="14">
        <v>42</v>
      </c>
      <c r="B51" s="16" t="s">
        <v>74</v>
      </c>
      <c r="C51" s="4" t="s">
        <v>8</v>
      </c>
      <c r="D51" s="4" t="s">
        <v>84</v>
      </c>
      <c r="E51" s="17" t="s">
        <v>85</v>
      </c>
      <c r="F51" s="28">
        <v>50</v>
      </c>
      <c r="G51" s="26"/>
      <c r="H51" s="25">
        <f t="shared" si="0"/>
        <v>0</v>
      </c>
    </row>
    <row r="52" spans="1:8" ht="30" x14ac:dyDescent="0.25">
      <c r="A52" s="14">
        <v>43</v>
      </c>
      <c r="B52" s="16" t="s">
        <v>74</v>
      </c>
      <c r="C52" s="5" t="s">
        <v>66</v>
      </c>
      <c r="D52" s="5" t="s">
        <v>67</v>
      </c>
      <c r="E52" s="19" t="s">
        <v>86</v>
      </c>
      <c r="F52" s="28">
        <v>50</v>
      </c>
      <c r="G52" s="26"/>
      <c r="H52" s="25">
        <f t="shared" si="0"/>
        <v>0</v>
      </c>
    </row>
    <row r="53" spans="1:8" ht="30" x14ac:dyDescent="0.25">
      <c r="A53" s="14">
        <v>44</v>
      </c>
      <c r="B53" s="16" t="s">
        <v>74</v>
      </c>
      <c r="C53" s="5" t="s">
        <v>63</v>
      </c>
      <c r="D53" s="5" t="s">
        <v>64</v>
      </c>
      <c r="E53" s="19" t="s">
        <v>87</v>
      </c>
      <c r="F53" s="28">
        <v>50</v>
      </c>
      <c r="G53" s="26"/>
      <c r="H53" s="25">
        <f t="shared" si="0"/>
        <v>0</v>
      </c>
    </row>
    <row r="54" spans="1:8" ht="32.25" customHeight="1" thickBot="1" x14ac:dyDescent="0.3">
      <c r="A54" s="14">
        <v>45</v>
      </c>
      <c r="B54" s="16" t="s">
        <v>74</v>
      </c>
      <c r="C54" s="8" t="s">
        <v>8</v>
      </c>
      <c r="D54" s="8" t="s">
        <v>15</v>
      </c>
      <c r="E54" s="23" t="s">
        <v>88</v>
      </c>
      <c r="F54" s="28">
        <v>50</v>
      </c>
      <c r="G54" s="26"/>
      <c r="H54" s="25">
        <f t="shared" si="0"/>
        <v>0</v>
      </c>
    </row>
    <row r="55" spans="1:8" ht="43.5" customHeight="1" x14ac:dyDescent="0.25">
      <c r="A55" s="31" t="s">
        <v>94</v>
      </c>
      <c r="B55" s="31"/>
      <c r="C55" s="31"/>
      <c r="D55" s="31"/>
      <c r="E55" s="32"/>
      <c r="F55" s="33">
        <f>SUM(F10:F54)</f>
        <v>5150</v>
      </c>
      <c r="G55" s="34"/>
      <c r="H55" s="35">
        <f>SUM(H10:H54)</f>
        <v>0</v>
      </c>
    </row>
  </sheetData>
  <mergeCells count="11">
    <mergeCell ref="H8:H9"/>
    <mergeCell ref="A6:H6"/>
    <mergeCell ref="A7:H7"/>
    <mergeCell ref="A55:E55"/>
    <mergeCell ref="A5:H5"/>
    <mergeCell ref="A8:A9"/>
    <mergeCell ref="B8:B9"/>
    <mergeCell ref="C8:E8"/>
    <mergeCell ref="F8:F9"/>
    <mergeCell ref="G8:G9"/>
    <mergeCell ref="C3:H3"/>
  </mergeCells>
  <hyperlinks>
    <hyperlink ref="C32" r:id="rId1" xr:uid="{00000000-0004-0000-0000-000000000000}"/>
  </hyperlinks>
  <pageMargins left="0" right="0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DKs Distribution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rosilawati anggraini</dc:creator>
  <cp:lastModifiedBy>Dell</cp:lastModifiedBy>
  <cp:lastPrinted>2024-11-11T06:49:19Z</cp:lastPrinted>
  <dcterms:created xsi:type="dcterms:W3CDTF">2022-04-06T08:07:04Z</dcterms:created>
  <dcterms:modified xsi:type="dcterms:W3CDTF">2024-11-11T07:04:47Z</dcterms:modified>
</cp:coreProperties>
</file>