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4\118.1- Bamyan new project - Copy\RFQ\"/>
    </mc:Choice>
  </mc:AlternateContent>
  <xr:revisionPtr revIDLastSave="0" documentId="13_ncr:1_{525160F0-3CDB-410F-8E22-598367E2CAE7}" xr6:coauthVersionLast="47" xr6:coauthVersionMax="47" xr10:uidLastSave="{00000000-0000-0000-0000-000000000000}"/>
  <bookViews>
    <workbookView xWindow="-110" yWindow="-110" windowWidth="19420" windowHeight="10420" xr2:uid="{34B5B908-6596-48A6-BBAC-8AFFD1E5499A}"/>
  </bookViews>
  <sheets>
    <sheet name="Micsellaneous-MRF" sheetId="6" r:id="rId1"/>
  </sheets>
  <definedNames>
    <definedName name="_xlnm.Print_Area" localSheetId="0">'Micsellaneous-MRF'!$A$1:$G$46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6" l="1"/>
  <c r="G24" i="6"/>
  <c r="G25" i="6"/>
  <c r="G26" i="6"/>
  <c r="G5" i="6" l="1"/>
  <c r="G21" i="6"/>
  <c r="G20" i="6"/>
  <c r="G19" i="6"/>
  <c r="G18" i="6"/>
  <c r="G17" i="6"/>
  <c r="G15" i="6"/>
  <c r="G10" i="6"/>
  <c r="G9" i="6"/>
  <c r="G7" i="6"/>
  <c r="G14" i="6"/>
  <c r="G13" i="6"/>
  <c r="G12" i="6"/>
  <c r="G8" i="6"/>
  <c r="G6" i="6"/>
  <c r="G11" i="6"/>
  <c r="G16" i="6"/>
  <c r="G22" i="6"/>
  <c r="G27" i="6" l="1"/>
</calcChain>
</file>

<file path=xl/sharedStrings.xml><?xml version="1.0" encoding="utf-8"?>
<sst xmlns="http://schemas.openxmlformats.org/spreadsheetml/2006/main" count="84" uniqueCount="69">
  <si>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</si>
  <si>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</si>
  <si>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</si>
  <si>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</si>
  <si>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</si>
  <si>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</si>
  <si>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</si>
  <si>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</si>
  <si>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</si>
  <si>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>m2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</si>
  <si>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</si>
  <si>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</si>
  <si>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</si>
  <si>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</si>
  <si>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</si>
  <si>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</si>
  <si>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</si>
  <si>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Gypsum 25k</t>
  </si>
  <si>
    <t>Mason’s Level 30 Cm</t>
  </si>
  <si>
    <t xml:space="preserve">Hammer(4kg) </t>
  </si>
  <si>
    <t>Wheelbarrow (کراچی)</t>
  </si>
  <si>
    <t>security tape (50m)</t>
  </si>
  <si>
    <t>Wire Stipper(for cutting of the zinc wire )</t>
  </si>
  <si>
    <t>A-Frame (It should be made by Iron ,with size of 2x2 m and  Profile25x25 mm with 22 gadge ).</t>
  </si>
  <si>
    <t>wire mesh 2.7mm ( سیم بافت تور گلوانیز شده جال یا)</t>
  </si>
  <si>
    <t xml:space="preserve">wire selvage 3.4mm( سیم بافت لبه های جال گلوانیز شده ) </t>
  </si>
  <si>
    <t xml:space="preserve"> Wooden timber th=2.5cm</t>
  </si>
  <si>
    <t>Wooden pole  ø 12  L= 1.3</t>
  </si>
  <si>
    <t>Nail (2.5inche)</t>
  </si>
  <si>
    <t>Nail (3inche)</t>
  </si>
  <si>
    <t>Cool bell Bag for employees,</t>
  </si>
  <si>
    <t xml:space="preserve">Providing of construction material and Equipment for Bamyan Province, Afghanistan. </t>
  </si>
  <si>
    <t>Total Amount in Afghani - DDP Bamyan Provinces (Inclusive of tax):</t>
  </si>
  <si>
    <t>Meter(5m)</t>
  </si>
  <si>
    <t>گج سفید به وزن خریطه های ۲۵ کیلوگرام</t>
  </si>
  <si>
    <t>تار رجه برای طتبیق پروژه با رول ۱۰۰ متری</t>
  </si>
  <si>
    <t>آبترازو آهن روبا دار به طول ۳۰ سانتی متر وکیفیت عالی</t>
  </si>
  <si>
    <t>مارتول به وزن ۴کیلو گرام باکیفیت عالی برای شکستاندن وتهیه سنگ همرا با دسته اش</t>
  </si>
  <si>
    <t>بیل همرابا دسته اش ازکیفیت عالی برخوردار باشد</t>
  </si>
  <si>
    <t>نوار امنیتی بابسته های ۵۰ متری از کیفیت عالی برخوردار باشد</t>
  </si>
  <si>
    <t>قلم های فلزی برای شکستاندن سنک باکیفیت بالا</t>
  </si>
  <si>
    <t>جبل های ۲.۲ متری باقطر ۲۵ ملی وکیفیت عالی برای شکستاندن سنگ</t>
  </si>
  <si>
    <t>قیچی کلان برای قطع نمودن سیم های جستی با دسته بلند کیفیت عالی</t>
  </si>
  <si>
    <t>انبور باسایز معمولی با کیفیت عالی برای قطع وبسته بندی باکس های گبیون</t>
  </si>
  <si>
    <t>ای فریم از پروفیل باکس های ۲.۵ در ۲.۵ سانتی ۲۲ گیج اصلی با سایز (2x2m) برای کانتور لاین های ترنج</t>
  </si>
  <si>
    <t xml:space="preserve">سیم ۲.۷ ملی  ضد زنگ برای بافت جال های گبیون گلوانیزه شده وباتست لابرتوار از کیفیت وگلوانیزه آن </t>
  </si>
  <si>
    <t>سیم ۳.۴ ملی  ضد زنگ برای بافت جال های گبیون گلوانیزه شده وباتست لابرتوار از کیفیت وگلوانیزه آن</t>
  </si>
  <si>
    <t xml:space="preserve">تخته های قالب بندی به ضخامت ۲،۵ سانتی </t>
  </si>
  <si>
    <t>شمع پایه های چوبی الی طول ۱-۱،۵ متری باضخامت ۱۲ سانتی قبل از تحیه باید اندازه های آن از انجنیر مربوطه درخواست گردد</t>
  </si>
  <si>
    <t>میخ ۲،۵ انج برای قالب بندی</t>
  </si>
  <si>
    <t>میخ ۳ انج برای قالب بندی</t>
  </si>
  <si>
    <t>بیک های پشتی درجه اول کمپنی  کولبیل</t>
  </si>
  <si>
    <t>متر ۵متر ه باکیفیت عالی</t>
  </si>
  <si>
    <t>•	تایر کلان ایرانی همرای توپ-کمپنی یاسا اصلی.
•	اندازه کاسه کراچی متوسط باشد و با آهن ۲.۵ملی 
•	ویل کپ هشت بولته باکیفیت عالی.
•	سیخ های جانبی کارشده ۱۴ ملی
•	جوش کاری آن باکیفیت عالی باشد
•	دسته وپایه آن با نل ۳۰ وضخامت ۲.۵ ملی وبا پوش پلاستیکی</t>
  </si>
  <si>
    <t>BG</t>
  </si>
  <si>
    <t>PC</t>
  </si>
  <si>
    <t>pc</t>
  </si>
  <si>
    <t>c</t>
  </si>
  <si>
    <t>Ton</t>
  </si>
  <si>
    <t>kg</t>
  </si>
  <si>
    <t>)فانه جهت نزدیک ساختن شیت فوقانی به شیت های کناری از سبخ گول به قطر ۱۵ ملی و طول۰.۴ متر یک انجام خمیده گی و ‍پهن)</t>
  </si>
  <si>
    <t>Mason's cord  for Applying map (One bundle should be 100m)</t>
  </si>
  <si>
    <t>Wire Special device</t>
  </si>
  <si>
    <t xml:space="preserve">Faneh </t>
  </si>
  <si>
    <t xml:space="preserve">Shovel </t>
  </si>
  <si>
    <t xml:space="preserve">Chisel for stone breaking </t>
  </si>
  <si>
    <t xml:space="preserve">Blocking Chisel 2.2m </t>
  </si>
  <si>
    <r>
      <t>سیم تاب جهت تاب دادن سیم از آهن با ضخامت 3 ملی تهیه شود</t>
    </r>
    <r>
      <rPr>
        <sz val="14"/>
        <color theme="1"/>
        <rFont val="Times New Roman"/>
        <family val="1"/>
      </rPr>
      <t xml:space="preserve"> مخصوص تاپ دادن سیم های گبیون</t>
    </r>
  </si>
  <si>
    <t>Dobor (Normal size)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</si>
</sst>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00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38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/>
      <protection locked="0"/>
    </xf>
    <xf numFmtId="0" fontId="4" fillId="2" borderId="0" xfId="0" applyFont="1" applyFill="1" applyAlignment="1">
      <alignment horizontal="left" vertical="center"/>
    </xf>
    <xf numFmtId="0" fontId="4" fillId="2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 readingOrder="2"/>
    </xf>
    <xf numFmtId="0" fontId="4" fillId="0" borderId="1" xfId="0" applyFont="1" applyBorder="1" applyAlignment="1">
      <alignment horizontal="center" vertical="center" wrapText="1"/>
    </xf>
    <xf numFmtId="43" fontId="4" fillId="0" borderId="1" xfId="4" applyFont="1" applyBorder="1" applyAlignment="1">
      <alignment horizontal="center" vertical="center" wrapText="1"/>
    </xf>
    <xf numFmtId="43" fontId="4" fillId="2" borderId="1" xfId="4" applyFont="1" applyFill="1" applyBorder="1" applyAlignment="1" applyProtection="1">
      <alignment horizontal="center" vertical="center" wrapText="1"/>
      <protection locked="0"/>
    </xf>
    <xf numFmtId="43" fontId="4" fillId="2" borderId="1" xfId="4" applyFont="1" applyFill="1" applyBorder="1" applyAlignment="1" applyProtection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 readingOrder="2"/>
    </xf>
    <xf numFmtId="0" fontId="6" fillId="0" borderId="1" xfId="0" applyFont="1" applyBorder="1" applyAlignment="1">
      <alignment horizontal="center" vertical="center" wrapText="1"/>
    </xf>
    <xf numFmtId="43" fontId="4" fillId="0" borderId="1" xfId="4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7" fillId="2" borderId="1" xfId="1" applyFont="1" applyFill="1" applyBorder="1" applyAlignment="1">
      <alignment horizontal="center" vertical="center" wrapText="1"/>
    </xf>
    <xf numFmtId="43" fontId="5" fillId="2" borderId="1" xfId="4" applyFont="1" applyFill="1" applyBorder="1" applyAlignment="1">
      <alignment horizontal="center" vertical="center" wrapText="1"/>
    </xf>
    <xf numFmtId="43" fontId="5" fillId="2" borderId="1" xfId="4" applyFont="1" applyFill="1" applyBorder="1" applyAlignment="1" applyProtection="1">
      <alignment vertical="center" wrapText="1"/>
      <protection locked="0"/>
    </xf>
    <xf numFmtId="43" fontId="5" fillId="2" borderId="1" xfId="4" applyFont="1" applyFill="1" applyBorder="1" applyAlignment="1" applyProtection="1">
      <alignment vertical="center"/>
    </xf>
    <xf numFmtId="0" fontId="5" fillId="2" borderId="0" xfId="0" applyFont="1" applyFill="1"/>
    <xf numFmtId="0" fontId="5" fillId="2" borderId="1" xfId="0" applyFont="1" applyFill="1" applyBorder="1" applyAlignment="1" applyProtection="1">
      <alignment vertical="center"/>
      <protection locked="0"/>
    </xf>
    <xf numFmtId="0" fontId="4" fillId="2" borderId="0" xfId="0" applyFont="1" applyFill="1"/>
    <xf numFmtId="43" fontId="4" fillId="2" borderId="0" xfId="4" applyFont="1" applyFill="1" applyAlignment="1" applyProtection="1">
      <alignment vertical="center" wrapText="1"/>
      <protection locked="0"/>
    </xf>
    <xf numFmtId="43" fontId="4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43" fontId="4" fillId="2" borderId="0" xfId="4" applyFont="1" applyFill="1" applyProtection="1">
      <protection locked="0"/>
    </xf>
    <xf numFmtId="0" fontId="5" fillId="0" borderId="1" xfId="0" applyFont="1" applyBorder="1" applyAlignment="1">
      <alignment horizontal="right" vertical="center" wrapText="1" readingOrder="2"/>
    </xf>
  </cellXfs>
  <cellStyles count="5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1</xdr:col>
      <xdr:colOff>2314090</xdr:colOff>
      <xdr:row>1</xdr:row>
      <xdr:rowOff>1923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1:G46"/>
  <sheetViews>
    <sheetView tabSelected="1" view="pageBreakPreview" zoomScale="70" zoomScaleNormal="70" zoomScaleSheetLayoutView="70" workbookViewId="0">
      <selection activeCell="B20" sqref="B20"/>
    </sheetView>
  </sheetViews>
  <sheetFormatPr defaultColWidth="35.26953125" defaultRowHeight="18" x14ac:dyDescent="0.35"/>
  <cols>
    <col min="1" max="1" width="9.36328125" style="1" customWidth="1"/>
    <col min="2" max="2" width="66.1796875" style="1" customWidth="1"/>
    <col min="3" max="3" width="60.36328125" style="2" customWidth="1"/>
    <col min="4" max="4" width="18.36328125" style="1" customWidth="1"/>
    <col min="5" max="5" width="18.81640625" style="1" customWidth="1"/>
    <col min="6" max="6" width="14.81640625" style="3" customWidth="1"/>
    <col min="7" max="7" width="19.7265625" style="1" customWidth="1"/>
    <col min="8" max="16384" width="35.26953125" style="1"/>
  </cols>
  <sheetData>
    <row r="1" spans="1:7" ht="49" customHeight="1" x14ac:dyDescent="0.35"/>
    <row r="2" spans="1:7" x14ac:dyDescent="0.35">
      <c r="A2" s="4" t="s">
        <v>31</v>
      </c>
      <c r="B2" s="4"/>
      <c r="C2" s="4"/>
      <c r="D2" s="4"/>
    </row>
    <row r="3" spans="1:7" x14ac:dyDescent="0.4">
      <c r="A3" s="5" t="s">
        <v>7</v>
      </c>
      <c r="B3" s="5"/>
      <c r="C3" s="5"/>
    </row>
    <row r="4" spans="1:7" s="9" customFormat="1" ht="35" x14ac:dyDescent="0.35">
      <c r="A4" s="6" t="s">
        <v>1</v>
      </c>
      <c r="B4" s="7" t="s">
        <v>8</v>
      </c>
      <c r="C4" s="7"/>
      <c r="D4" s="6" t="s">
        <v>0</v>
      </c>
      <c r="E4" s="6" t="s">
        <v>2</v>
      </c>
      <c r="F4" s="8" t="s">
        <v>5</v>
      </c>
      <c r="G4" s="6" t="s">
        <v>6</v>
      </c>
    </row>
    <row r="5" spans="1:7" s="9" customFormat="1" ht="37" customHeight="1" x14ac:dyDescent="0.35">
      <c r="A5" s="10">
        <v>1</v>
      </c>
      <c r="B5" s="11" t="s">
        <v>17</v>
      </c>
      <c r="C5" s="12" t="s">
        <v>34</v>
      </c>
      <c r="D5" s="13" t="s">
        <v>54</v>
      </c>
      <c r="E5" s="14">
        <v>93</v>
      </c>
      <c r="F5" s="15"/>
      <c r="G5" s="16">
        <f>F5*E5</f>
        <v>0</v>
      </c>
    </row>
    <row r="6" spans="1:7" s="9" customFormat="1" ht="41.5" customHeight="1" x14ac:dyDescent="0.35">
      <c r="A6" s="10">
        <v>2</v>
      </c>
      <c r="B6" s="17" t="s">
        <v>61</v>
      </c>
      <c r="C6" s="18" t="s">
        <v>35</v>
      </c>
      <c r="D6" s="13" t="s">
        <v>55</v>
      </c>
      <c r="E6" s="14">
        <v>102</v>
      </c>
      <c r="F6" s="15"/>
      <c r="G6" s="16">
        <f t="shared" ref="G6:G26" si="0">F6*E6</f>
        <v>0</v>
      </c>
    </row>
    <row r="7" spans="1:7" s="9" customFormat="1" ht="27.5" customHeight="1" x14ac:dyDescent="0.35">
      <c r="A7" s="10">
        <v>3</v>
      </c>
      <c r="B7" s="17" t="s">
        <v>18</v>
      </c>
      <c r="C7" s="18" t="s">
        <v>36</v>
      </c>
      <c r="D7" s="13" t="s">
        <v>55</v>
      </c>
      <c r="E7" s="14">
        <v>12</v>
      </c>
      <c r="F7" s="15"/>
      <c r="G7" s="16">
        <f t="shared" si="0"/>
        <v>0</v>
      </c>
    </row>
    <row r="8" spans="1:7" s="9" customFormat="1" ht="43" customHeight="1" x14ac:dyDescent="0.35">
      <c r="A8" s="10">
        <v>4</v>
      </c>
      <c r="B8" s="11" t="s">
        <v>62</v>
      </c>
      <c r="C8" s="19" t="s">
        <v>67</v>
      </c>
      <c r="D8" s="20" t="s">
        <v>56</v>
      </c>
      <c r="E8" s="21">
        <v>26</v>
      </c>
      <c r="F8" s="15"/>
      <c r="G8" s="16">
        <f t="shared" si="0"/>
        <v>0</v>
      </c>
    </row>
    <row r="9" spans="1:7" s="9" customFormat="1" ht="46.5" customHeight="1" x14ac:dyDescent="0.35">
      <c r="A9" s="10">
        <v>5</v>
      </c>
      <c r="B9" s="11" t="s">
        <v>63</v>
      </c>
      <c r="C9" s="19" t="s">
        <v>60</v>
      </c>
      <c r="D9" s="20" t="s">
        <v>56</v>
      </c>
      <c r="E9" s="21">
        <v>20</v>
      </c>
      <c r="F9" s="15"/>
      <c r="G9" s="16">
        <f t="shared" si="0"/>
        <v>0</v>
      </c>
    </row>
    <row r="10" spans="1:7" s="9" customFormat="1" ht="39.5" customHeight="1" x14ac:dyDescent="0.35">
      <c r="A10" s="10">
        <v>6</v>
      </c>
      <c r="B10" s="17" t="s">
        <v>19</v>
      </c>
      <c r="C10" s="12" t="s">
        <v>37</v>
      </c>
      <c r="D10" s="20" t="s">
        <v>56</v>
      </c>
      <c r="E10" s="21">
        <v>39</v>
      </c>
      <c r="F10" s="15"/>
      <c r="G10" s="16">
        <f t="shared" si="0"/>
        <v>0</v>
      </c>
    </row>
    <row r="11" spans="1:7" s="9" customFormat="1" ht="119.5" customHeight="1" x14ac:dyDescent="0.35">
      <c r="A11" s="10">
        <v>7</v>
      </c>
      <c r="B11" s="17" t="s">
        <v>20</v>
      </c>
      <c r="C11" s="12" t="s">
        <v>53</v>
      </c>
      <c r="D11" s="20" t="s">
        <v>56</v>
      </c>
      <c r="E11" s="21">
        <v>27</v>
      </c>
      <c r="F11" s="15"/>
      <c r="G11" s="16">
        <f t="shared" si="0"/>
        <v>0</v>
      </c>
    </row>
    <row r="12" spans="1:7" s="9" customFormat="1" ht="23.5" customHeight="1" x14ac:dyDescent="0.35">
      <c r="A12" s="10">
        <v>8</v>
      </c>
      <c r="B12" s="17" t="s">
        <v>64</v>
      </c>
      <c r="C12" s="12" t="s">
        <v>38</v>
      </c>
      <c r="D12" s="20" t="s">
        <v>56</v>
      </c>
      <c r="E12" s="21">
        <v>43</v>
      </c>
      <c r="F12" s="15"/>
      <c r="G12" s="16">
        <f t="shared" si="0"/>
        <v>0</v>
      </c>
    </row>
    <row r="13" spans="1:7" s="9" customFormat="1" ht="23.5" customHeight="1" x14ac:dyDescent="0.35">
      <c r="A13" s="10">
        <v>9</v>
      </c>
      <c r="B13" s="17" t="s">
        <v>21</v>
      </c>
      <c r="C13" s="12" t="s">
        <v>39</v>
      </c>
      <c r="D13" s="20" t="s">
        <v>56</v>
      </c>
      <c r="E13" s="21">
        <v>100</v>
      </c>
      <c r="F13" s="15"/>
      <c r="G13" s="16">
        <f t="shared" si="0"/>
        <v>0</v>
      </c>
    </row>
    <row r="14" spans="1:7" s="9" customFormat="1" ht="23.5" customHeight="1" x14ac:dyDescent="0.35">
      <c r="A14" s="10">
        <v>10</v>
      </c>
      <c r="B14" s="17" t="s">
        <v>65</v>
      </c>
      <c r="C14" s="12" t="s">
        <v>40</v>
      </c>
      <c r="D14" s="20" t="s">
        <v>56</v>
      </c>
      <c r="E14" s="21">
        <v>59</v>
      </c>
      <c r="F14" s="15"/>
      <c r="G14" s="16">
        <f t="shared" si="0"/>
        <v>0</v>
      </c>
    </row>
    <row r="15" spans="1:7" s="9" customFormat="1" ht="37" customHeight="1" x14ac:dyDescent="0.35">
      <c r="A15" s="10">
        <v>11</v>
      </c>
      <c r="B15" s="17" t="s">
        <v>66</v>
      </c>
      <c r="C15" s="12" t="s">
        <v>41</v>
      </c>
      <c r="D15" s="20" t="s">
        <v>57</v>
      </c>
      <c r="E15" s="21">
        <v>8</v>
      </c>
      <c r="F15" s="15"/>
      <c r="G15" s="16">
        <f t="shared" si="0"/>
        <v>0</v>
      </c>
    </row>
    <row r="16" spans="1:7" s="9" customFormat="1" ht="30" customHeight="1" x14ac:dyDescent="0.35">
      <c r="A16" s="10">
        <v>12</v>
      </c>
      <c r="B16" s="11" t="s">
        <v>22</v>
      </c>
      <c r="C16" s="12" t="s">
        <v>42</v>
      </c>
      <c r="D16" s="20" t="s">
        <v>56</v>
      </c>
      <c r="E16" s="21">
        <v>14</v>
      </c>
      <c r="F16" s="15"/>
      <c r="G16" s="16">
        <f t="shared" si="0"/>
        <v>0</v>
      </c>
    </row>
    <row r="17" spans="1:7" s="9" customFormat="1" ht="42.5" customHeight="1" x14ac:dyDescent="0.35">
      <c r="A17" s="10">
        <v>13</v>
      </c>
      <c r="B17" s="11" t="s">
        <v>68</v>
      </c>
      <c r="C17" s="12" t="s">
        <v>43</v>
      </c>
      <c r="D17" s="20" t="s">
        <v>56</v>
      </c>
      <c r="E17" s="21">
        <v>14</v>
      </c>
      <c r="F17" s="15"/>
      <c r="G17" s="16">
        <f t="shared" si="0"/>
        <v>0</v>
      </c>
    </row>
    <row r="18" spans="1:7" s="9" customFormat="1" ht="42.5" customHeight="1" x14ac:dyDescent="0.35">
      <c r="A18" s="10">
        <v>14</v>
      </c>
      <c r="B18" s="11" t="s">
        <v>23</v>
      </c>
      <c r="C18" s="12" t="s">
        <v>44</v>
      </c>
      <c r="D18" s="20" t="s">
        <v>56</v>
      </c>
      <c r="E18" s="21">
        <v>18</v>
      </c>
      <c r="F18" s="15"/>
      <c r="G18" s="16">
        <f t="shared" si="0"/>
        <v>0</v>
      </c>
    </row>
    <row r="19" spans="1:7" s="9" customFormat="1" ht="42.5" customHeight="1" x14ac:dyDescent="0.35">
      <c r="A19" s="10">
        <v>15</v>
      </c>
      <c r="B19" s="11" t="s">
        <v>24</v>
      </c>
      <c r="C19" s="37" t="s">
        <v>45</v>
      </c>
      <c r="D19" s="20" t="s">
        <v>58</v>
      </c>
      <c r="E19" s="21">
        <v>24.169999999999998</v>
      </c>
      <c r="F19" s="15"/>
      <c r="G19" s="16">
        <f t="shared" si="0"/>
        <v>0</v>
      </c>
    </row>
    <row r="20" spans="1:7" s="9" customFormat="1" ht="42.5" customHeight="1" x14ac:dyDescent="0.35">
      <c r="A20" s="10">
        <v>16</v>
      </c>
      <c r="B20" s="11" t="s">
        <v>25</v>
      </c>
      <c r="C20" s="37" t="s">
        <v>46</v>
      </c>
      <c r="D20" s="20" t="s">
        <v>58</v>
      </c>
      <c r="E20" s="21">
        <v>3.74</v>
      </c>
      <c r="F20" s="15"/>
      <c r="G20" s="16">
        <f t="shared" si="0"/>
        <v>0</v>
      </c>
    </row>
    <row r="21" spans="1:7" s="9" customFormat="1" ht="30.5" customHeight="1" x14ac:dyDescent="0.35">
      <c r="A21" s="10">
        <v>17</v>
      </c>
      <c r="B21" s="17" t="s">
        <v>26</v>
      </c>
      <c r="C21" s="12" t="s">
        <v>47</v>
      </c>
      <c r="D21" s="20" t="s">
        <v>9</v>
      </c>
      <c r="E21" s="21">
        <v>145</v>
      </c>
      <c r="F21" s="15"/>
      <c r="G21" s="16">
        <f t="shared" si="0"/>
        <v>0</v>
      </c>
    </row>
    <row r="22" spans="1:7" s="9" customFormat="1" ht="44.5" customHeight="1" x14ac:dyDescent="0.35">
      <c r="A22" s="10">
        <v>18</v>
      </c>
      <c r="B22" s="17" t="s">
        <v>27</v>
      </c>
      <c r="C22" s="12" t="s">
        <v>48</v>
      </c>
      <c r="D22" s="20" t="s">
        <v>56</v>
      </c>
      <c r="E22" s="21">
        <v>14</v>
      </c>
      <c r="F22" s="15"/>
      <c r="G22" s="16">
        <f t="shared" si="0"/>
        <v>0</v>
      </c>
    </row>
    <row r="23" spans="1:7" s="9" customFormat="1" ht="37" customHeight="1" x14ac:dyDescent="0.35">
      <c r="A23" s="10">
        <v>19</v>
      </c>
      <c r="B23" s="17" t="s">
        <v>28</v>
      </c>
      <c r="C23" s="12" t="s">
        <v>49</v>
      </c>
      <c r="D23" s="20" t="s">
        <v>59</v>
      </c>
      <c r="E23" s="21">
        <v>7</v>
      </c>
      <c r="F23" s="15"/>
      <c r="G23" s="16">
        <f t="shared" si="0"/>
        <v>0</v>
      </c>
    </row>
    <row r="24" spans="1:7" s="9" customFormat="1" ht="34" customHeight="1" x14ac:dyDescent="0.35">
      <c r="A24" s="10">
        <v>20</v>
      </c>
      <c r="B24" s="17" t="s">
        <v>29</v>
      </c>
      <c r="C24" s="12" t="s">
        <v>50</v>
      </c>
      <c r="D24" s="20" t="s">
        <v>59</v>
      </c>
      <c r="E24" s="21">
        <v>7</v>
      </c>
      <c r="F24" s="15"/>
      <c r="G24" s="16">
        <f t="shared" si="0"/>
        <v>0</v>
      </c>
    </row>
    <row r="25" spans="1:7" s="9" customFormat="1" ht="27" customHeight="1" x14ac:dyDescent="0.35">
      <c r="A25" s="10">
        <v>21</v>
      </c>
      <c r="B25" s="17" t="s">
        <v>30</v>
      </c>
      <c r="C25" s="12" t="s">
        <v>51</v>
      </c>
      <c r="D25" s="20" t="s">
        <v>56</v>
      </c>
      <c r="E25" s="21">
        <v>16</v>
      </c>
      <c r="F25" s="15"/>
      <c r="G25" s="16">
        <f t="shared" si="0"/>
        <v>0</v>
      </c>
    </row>
    <row r="26" spans="1:7" s="9" customFormat="1" ht="27" customHeight="1" x14ac:dyDescent="0.35">
      <c r="A26" s="10">
        <v>22</v>
      </c>
      <c r="B26" s="17" t="s">
        <v>33</v>
      </c>
      <c r="C26" s="12" t="s">
        <v>52</v>
      </c>
      <c r="D26" s="20" t="s">
        <v>56</v>
      </c>
      <c r="E26" s="21">
        <v>20</v>
      </c>
      <c r="F26" s="15"/>
      <c r="G26" s="16">
        <f t="shared" si="0"/>
        <v>0</v>
      </c>
    </row>
    <row r="27" spans="1:7" s="28" customFormat="1" ht="29" customHeight="1" x14ac:dyDescent="0.35">
      <c r="A27" s="22" t="s">
        <v>32</v>
      </c>
      <c r="B27" s="22"/>
      <c r="C27" s="23"/>
      <c r="D27" s="24"/>
      <c r="E27" s="25"/>
      <c r="F27" s="26"/>
      <c r="G27" s="27">
        <f>SUM(G5:G26)</f>
        <v>0</v>
      </c>
    </row>
    <row r="28" spans="1:7" s="28" customFormat="1" ht="29" customHeight="1" x14ac:dyDescent="0.35">
      <c r="A28" s="22" t="s">
        <v>3</v>
      </c>
      <c r="B28" s="22"/>
      <c r="C28" s="23"/>
      <c r="D28" s="22"/>
      <c r="E28" s="22"/>
      <c r="F28" s="29"/>
      <c r="G28" s="22"/>
    </row>
    <row r="29" spans="1:7" s="30" customFormat="1" ht="9" customHeight="1" x14ac:dyDescent="0.4">
      <c r="A29" s="2"/>
      <c r="B29" s="2"/>
      <c r="D29" s="2"/>
      <c r="E29" s="2"/>
      <c r="F29" s="31"/>
      <c r="G29" s="32"/>
    </row>
    <row r="30" spans="1:7" s="30" customFormat="1" ht="35.5" customHeight="1" x14ac:dyDescent="0.4">
      <c r="A30" s="2"/>
      <c r="B30" s="1"/>
      <c r="D30" s="2"/>
      <c r="E30" s="2"/>
      <c r="F30" s="31"/>
      <c r="G30" s="32"/>
    </row>
    <row r="31" spans="1:7" s="30" customFormat="1" ht="9" customHeight="1" x14ac:dyDescent="0.4">
      <c r="A31" s="2"/>
      <c r="B31" s="2"/>
      <c r="D31" s="2"/>
      <c r="E31" s="2"/>
      <c r="F31" s="31"/>
      <c r="G31" s="32"/>
    </row>
    <row r="32" spans="1:7" s="30" customFormat="1" x14ac:dyDescent="0.4">
      <c r="A32" s="33" t="s">
        <v>4</v>
      </c>
      <c r="B32" s="33"/>
      <c r="C32" s="34"/>
      <c r="D32" s="2"/>
      <c r="E32" s="2"/>
      <c r="F32" s="31"/>
      <c r="G32" s="32"/>
    </row>
    <row r="33" spans="1:7" s="30" customFormat="1" x14ac:dyDescent="0.4">
      <c r="A33" s="2"/>
      <c r="B33" s="2"/>
      <c r="C33" s="2"/>
      <c r="D33" s="2"/>
      <c r="E33" s="2"/>
      <c r="F33" s="31"/>
      <c r="G33" s="2"/>
    </row>
    <row r="34" spans="1:7" s="30" customFormat="1" x14ac:dyDescent="0.4">
      <c r="A34" s="2"/>
      <c r="B34" s="1" t="s">
        <v>10</v>
      </c>
      <c r="C34" s="2"/>
      <c r="D34" s="2"/>
      <c r="E34" s="2"/>
      <c r="F34" s="31"/>
      <c r="G34" s="32"/>
    </row>
    <row r="35" spans="1:7" s="30" customFormat="1" x14ac:dyDescent="0.4">
      <c r="B35" s="1"/>
      <c r="C35" s="35"/>
      <c r="F35" s="36"/>
    </row>
    <row r="36" spans="1:7" s="30" customFormat="1" x14ac:dyDescent="0.4">
      <c r="A36" s="2"/>
      <c r="B36" s="1" t="s">
        <v>11</v>
      </c>
      <c r="C36" s="2"/>
      <c r="D36" s="2"/>
      <c r="E36" s="2"/>
      <c r="F36" s="31"/>
      <c r="G36" s="32"/>
    </row>
    <row r="37" spans="1:7" s="30" customFormat="1" x14ac:dyDescent="0.4">
      <c r="B37" s="1"/>
      <c r="C37" s="35"/>
      <c r="F37" s="36"/>
    </row>
    <row r="38" spans="1:7" s="30" customFormat="1" x14ac:dyDescent="0.4">
      <c r="A38" s="2"/>
      <c r="B38" s="1" t="s">
        <v>12</v>
      </c>
      <c r="C38" s="2"/>
      <c r="D38" s="2"/>
      <c r="E38" s="2"/>
      <c r="F38" s="31"/>
      <c r="G38" s="32"/>
    </row>
    <row r="39" spans="1:7" s="30" customFormat="1" x14ac:dyDescent="0.4">
      <c r="B39" s="1"/>
      <c r="C39" s="35"/>
      <c r="F39" s="36"/>
    </row>
    <row r="40" spans="1:7" s="30" customFormat="1" x14ac:dyDescent="0.4">
      <c r="A40" s="2"/>
      <c r="B40" s="1" t="s">
        <v>13</v>
      </c>
      <c r="C40" s="2"/>
      <c r="D40" s="2"/>
      <c r="E40" s="2"/>
      <c r="F40" s="31"/>
      <c r="G40" s="32"/>
    </row>
    <row r="41" spans="1:7" s="30" customFormat="1" x14ac:dyDescent="0.4">
      <c r="B41" s="1"/>
      <c r="C41" s="35"/>
      <c r="F41" s="36"/>
    </row>
    <row r="42" spans="1:7" s="30" customFormat="1" x14ac:dyDescent="0.4">
      <c r="A42" s="2"/>
      <c r="B42" s="1" t="s">
        <v>14</v>
      </c>
      <c r="C42" s="2"/>
      <c r="D42" s="2"/>
      <c r="E42" s="2"/>
      <c r="F42" s="31"/>
      <c r="G42" s="32"/>
    </row>
    <row r="43" spans="1:7" s="30" customFormat="1" x14ac:dyDescent="0.4">
      <c r="B43" s="1"/>
      <c r="C43" s="35"/>
      <c r="F43" s="36"/>
    </row>
    <row r="44" spans="1:7" s="30" customFormat="1" x14ac:dyDescent="0.4">
      <c r="A44" s="2"/>
      <c r="B44" s="1" t="s">
        <v>15</v>
      </c>
      <c r="C44" s="2"/>
      <c r="D44" s="2"/>
      <c r="E44" s="2"/>
      <c r="F44" s="31"/>
      <c r="G44" s="32"/>
    </row>
    <row r="45" spans="1:7" s="30" customFormat="1" x14ac:dyDescent="0.4">
      <c r="B45" s="1"/>
      <c r="C45" s="35"/>
      <c r="F45" s="36"/>
    </row>
    <row r="46" spans="1:7" s="30" customFormat="1" x14ac:dyDescent="0.4">
      <c r="A46" s="2"/>
      <c r="B46" s="1" t="s">
        <v>16</v>
      </c>
      <c r="C46" s="2"/>
      <c r="D46" s="2"/>
      <c r="E46" s="2"/>
      <c r="F46" s="31"/>
      <c r="G46" s="32"/>
    </row>
  </sheetData>
  <mergeCells count="3">
    <mergeCell ref="A3:C3"/>
    <mergeCell ref="A2:D2"/>
    <mergeCell ref="B4:C4"/>
  </mergeCells>
  <phoneticPr fontId="3" type="noConversion"/>
  <pageMargins left="0.7" right="0.7" top="0.75" bottom="0.75" header="0.3" footer="0.3"/>
  <pageSetup paperSize="9" scale="63" orientation="landscape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Ahmad Seyar Esmati</cp:lastModifiedBy>
  <cp:lastPrinted>2024-10-15T09:10:15Z</cp:lastPrinted>
  <dcterms:created xsi:type="dcterms:W3CDTF">2020-10-11T08:54:13Z</dcterms:created>
  <dcterms:modified xsi:type="dcterms:W3CDTF">2024-10-15T09:18:51Z</dcterms:modified>
</cp:coreProperties>
</file>