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y Activities 2023\RFQ's 2023- 2024\Under Process 2024\4112- CBHFA- FA trainers Training kit\RFQ- 4112-LOG-AFCD-2024- CBHFA-First Aid Trainers' training kit\"/>
    </mc:Choice>
  </mc:AlternateContent>
  <xr:revisionPtr revIDLastSave="0" documentId="13_ncr:1_{70A02442-A6E5-4F44-8A9E-EB8EBDDE8883}" xr6:coauthVersionLast="47" xr6:coauthVersionMax="47" xr10:uidLastSave="{00000000-0000-0000-0000-000000000000}"/>
  <bookViews>
    <workbookView xWindow="-110" yWindow="-110" windowWidth="19420" windowHeight="10300" xr2:uid="{A3E48C70-AF91-434D-BBA2-F33B27D8F155}"/>
  </bookViews>
  <sheets>
    <sheet name="Annex- II-A- Pricing Format" sheetId="1" r:id="rId1"/>
  </sheets>
  <definedNames>
    <definedName name="_xlnm.Print_Area" localSheetId="0">'Annex- II-A- Pricing Format'!$A$1:$G$39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30" i="1"/>
  <c r="G37" i="1"/>
  <c r="G27" i="1"/>
  <c r="G26" i="1"/>
  <c r="G25" i="1"/>
  <c r="G24" i="1"/>
  <c r="G23" i="1"/>
  <c r="G22" i="1"/>
  <c r="G21" i="1"/>
  <c r="G19" i="1"/>
  <c r="G36" i="1"/>
  <c r="G14" i="1"/>
  <c r="G13" i="1"/>
  <c r="G12" i="1"/>
  <c r="G11" i="1"/>
  <c r="G10" i="1"/>
  <c r="G9" i="1"/>
  <c r="G8" i="1"/>
  <c r="G7" i="1"/>
  <c r="G6" i="1"/>
  <c r="G5" i="1"/>
  <c r="G4" i="1"/>
  <c r="G3" i="1"/>
  <c r="G39" i="1" s="1"/>
  <c r="G18" i="1"/>
  <c r="G17" i="1"/>
  <c r="G16" i="1"/>
  <c r="G15" i="1"/>
  <c r="G33" i="1"/>
  <c r="G32" i="1"/>
  <c r="G31" i="1"/>
  <c r="G35" i="1"/>
  <c r="G38" i="1"/>
  <c r="G34" i="1"/>
</calcChain>
</file>

<file path=xl/sharedStrings.xml><?xml version="1.0" encoding="utf-8"?>
<sst xmlns="http://schemas.openxmlformats.org/spreadsheetml/2006/main" count="119" uniqueCount="76">
  <si>
    <t>No</t>
  </si>
  <si>
    <t>Specification</t>
  </si>
  <si>
    <t>Unit price in USD</t>
  </si>
  <si>
    <t>Total price in USD</t>
  </si>
  <si>
    <t>Quantity</t>
  </si>
  <si>
    <t>UoM</t>
  </si>
  <si>
    <t xml:space="preserve">Total cost in USD </t>
  </si>
  <si>
    <t>Triangular Bandage</t>
  </si>
  <si>
    <t>Examination Gloves</t>
  </si>
  <si>
    <t xml:space="preserve">Disposable Mask </t>
  </si>
  <si>
    <t xml:space="preserve">Pen Torch  </t>
  </si>
  <si>
    <t xml:space="preserve">Battery </t>
  </si>
  <si>
    <t>Torniquet</t>
  </si>
  <si>
    <t xml:space="preserve">Plastic </t>
  </si>
  <si>
    <t xml:space="preserve">Handkerchief, </t>
  </si>
  <si>
    <t xml:space="preserve">Cotton Roll (300 gram) </t>
  </si>
  <si>
    <t xml:space="preserve">Cotton gauze (medicated) </t>
  </si>
  <si>
    <t xml:space="preserve">Sterilize Gauze Sheet </t>
  </si>
  <si>
    <t>Handiplast,</t>
  </si>
  <si>
    <t xml:space="preserve">Binder clip </t>
  </si>
  <si>
    <t xml:space="preserve">Masking Tape, </t>
  </si>
  <si>
    <t xml:space="preserve">Paper Cutter, </t>
  </si>
  <si>
    <t xml:space="preserve">Digital Thermometer </t>
  </si>
  <si>
    <t xml:space="preserve">Anticeptic Soap </t>
  </si>
  <si>
    <t xml:space="preserve">Anticeptic liquid </t>
  </si>
  <si>
    <t xml:space="preserve">Forship, Steel </t>
  </si>
  <si>
    <t xml:space="preserve">Ball Pen </t>
  </si>
  <si>
    <t xml:space="preserve">Spiral Note Book Small </t>
  </si>
  <si>
    <t xml:space="preserve">Safty Pin,  </t>
  </si>
  <si>
    <t xml:space="preserve"> Cotton Crepe Bandage B.P.</t>
  </si>
  <si>
    <t>CPR Mask</t>
  </si>
  <si>
    <t>Bag to keep all the above materials (specification given sapreately)</t>
  </si>
  <si>
    <t xml:space="preserve">Particulars </t>
  </si>
  <si>
    <t>(With Red Cross Logo Print) 1 S.Mtr=2 Pcs</t>
  </si>
  <si>
    <t>Disposable, 50 Pair/box, Size No. 6.5-7 (18 Months expiry date)</t>
  </si>
  <si>
    <t>3 Layers with melt blown and Nose pin</t>
  </si>
  <si>
    <t>(300 gram)  (18 Months expiry date)</t>
  </si>
  <si>
    <t>1 Inch</t>
  </si>
  <si>
    <t>CE certified</t>
  </si>
  <si>
    <t>(Dettol 75 gm) (18 Months expiary date)</t>
  </si>
  <si>
    <t>125 ml (18 Months expiary date)</t>
  </si>
  <si>
    <t>With Fast Edges, (with 10 cm X stretched length 4 mt.), (18 Months expariry date)</t>
  </si>
  <si>
    <t>Simple</t>
  </si>
  <si>
    <t>(Normal) with AA sized battery</t>
  </si>
  <si>
    <t>(Normal), with AA sized batteries</t>
  </si>
  <si>
    <t>(medicated) 400 gram (18 Months expiry date)</t>
  </si>
  <si>
    <t>(18 Months expiry date)</t>
  </si>
  <si>
    <t>No. 977112 - 1-3/4" width</t>
  </si>
  <si>
    <t>6 inch</t>
  </si>
  <si>
    <t>Size A05, 50 Pages</t>
  </si>
  <si>
    <t>15 cm Length,</t>
  </si>
  <si>
    <t>12 Pcs=1 Set</t>
  </si>
  <si>
    <t>Other Training Materials</t>
  </si>
  <si>
    <t>SN</t>
  </si>
  <si>
    <t>Materials</t>
  </si>
  <si>
    <t>Mannequin Adult Laderal</t>
  </si>
  <si>
    <t>Mannequin children Laderal</t>
  </si>
  <si>
    <t>Mannequin Infant Laderal</t>
  </si>
  <si>
    <t>Model for hand burns</t>
  </si>
  <si>
    <t>Blankets normal</t>
  </si>
  <si>
    <t>Bed Sheet</t>
  </si>
  <si>
    <t>Wooden Splints different ssize</t>
  </si>
  <si>
    <t>Tarpullin</t>
  </si>
  <si>
    <t>Spinal Board</t>
  </si>
  <si>
    <t>showing all degrees of burns</t>
  </si>
  <si>
    <t>pcs</t>
  </si>
  <si>
    <t>set</t>
  </si>
  <si>
    <t>pkt</t>
  </si>
  <si>
    <t>roll</t>
  </si>
  <si>
    <t>No- 14</t>
  </si>
  <si>
    <t>Cotton 10 X 10"</t>
  </si>
  <si>
    <t>(10 cm x 10 cm)  (18 Months expiry date)</t>
  </si>
  <si>
    <t>Laderal mask</t>
  </si>
  <si>
    <t>As per sample picture</t>
  </si>
  <si>
    <t>As per hand leg</t>
  </si>
  <si>
    <t>Details Specifications, First Aid Trainers' training kit in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</si>
</sst>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Garamond"/>
      <family val="1"/>
    </font>
    <font>
      <b/>
      <sz val="11"/>
      <color rgb="FF000000"/>
      <name val="Garamond"/>
      <family val="1"/>
    </font>
    <font>
      <sz val="11"/>
      <color rgb="FF000000"/>
      <name val="Garamond"/>
      <family val="1"/>
    </font>
    <font>
      <sz val="10"/>
      <color theme="1"/>
      <name val="Garamond"/>
      <family val="1"/>
    </font>
    <font>
      <sz val="11"/>
      <color theme="1"/>
      <name val="Garamond"/>
      <family val="1"/>
    </font>
    <font>
      <sz val="10"/>
      <color rgb="FF000000"/>
      <name val="Garamond"/>
      <family val="1"/>
    </font>
    <font>
      <b/>
      <sz val="11"/>
      <color theme="1"/>
      <name val="Garamond"/>
      <family val="1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4" fontId="7" fillId="0" borderId="1" xfId="0" applyNumberFormat="1" applyFont="1" applyBorder="1" applyAlignment="1" applyProtection="1">
      <alignment vertical="center" wrapText="1"/>
      <protection locked="0"/>
    </xf>
    <xf numFmtId="0" fontId="5" fillId="5" borderId="2" xfId="0" applyFont="1" applyFill="1" applyBorder="1" applyAlignment="1" applyProtection="1">
      <alignment horizontal="center" vertical="center" wrapText="1"/>
      <protection locked="0"/>
    </xf>
    <xf numFmtId="0" fontId="5" fillId="5" borderId="3" xfId="0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164" fontId="6" fillId="0" borderId="1" xfId="1" applyNumberFormat="1" applyFont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13329-D5EB-4B51-A517-49FF1243F41B}">
  <dimension ref="A1:G39"/>
  <sheetViews>
    <sheetView tabSelected="1" zoomScale="85" zoomScaleNormal="85" workbookViewId="0">
      <selection activeCell="G29" sqref="G29"/>
    </sheetView>
  </sheetViews>
  <sheetFormatPr defaultColWidth="23.26953125" defaultRowHeight="14" x14ac:dyDescent="0.3"/>
  <cols>
    <col min="1" max="1" width="6" style="1" customWidth="1"/>
    <col min="2" max="2" width="17.26953125" style="2" customWidth="1"/>
    <col min="3" max="3" width="35.81640625" style="2" customWidth="1"/>
    <col min="4" max="5" width="9.453125" style="1" customWidth="1"/>
    <col min="6" max="6" width="10.81640625" style="2" customWidth="1"/>
    <col min="7" max="7" width="11.54296875" style="2" customWidth="1"/>
    <col min="8" max="16384" width="23.26953125" style="2"/>
  </cols>
  <sheetData>
    <row r="1" spans="1:7" ht="30.65" customHeight="1" x14ac:dyDescent="0.3">
      <c r="A1" s="5" t="s">
        <v>75</v>
      </c>
      <c r="B1" s="5"/>
      <c r="C1" s="5"/>
      <c r="D1" s="5"/>
      <c r="E1" s="5"/>
      <c r="F1" s="5"/>
      <c r="G1" s="5"/>
    </row>
    <row r="2" spans="1:7" ht="31.5" customHeight="1" x14ac:dyDescent="0.3">
      <c r="A2" s="12" t="s">
        <v>0</v>
      </c>
      <c r="B2" s="13" t="s">
        <v>32</v>
      </c>
      <c r="C2" s="13" t="s">
        <v>1</v>
      </c>
      <c r="D2" s="12" t="s">
        <v>4</v>
      </c>
      <c r="E2" s="12" t="s">
        <v>5</v>
      </c>
      <c r="F2" s="3" t="s">
        <v>2</v>
      </c>
      <c r="G2" s="3" t="s">
        <v>3</v>
      </c>
    </row>
    <row r="3" spans="1:7" ht="14.5" x14ac:dyDescent="0.3">
      <c r="A3" s="14">
        <v>1</v>
      </c>
      <c r="B3" s="15" t="s">
        <v>7</v>
      </c>
      <c r="C3" s="15" t="s">
        <v>33</v>
      </c>
      <c r="D3" s="16">
        <v>50</v>
      </c>
      <c r="E3" s="17" t="s">
        <v>65</v>
      </c>
      <c r="F3" s="4"/>
      <c r="G3" s="6">
        <f t="shared" ref="G3:G27" si="0">F3*D3</f>
        <v>0</v>
      </c>
    </row>
    <row r="4" spans="1:7" ht="26" x14ac:dyDescent="0.3">
      <c r="A4" s="14">
        <v>2</v>
      </c>
      <c r="B4" s="15" t="s">
        <v>8</v>
      </c>
      <c r="C4" s="15" t="s">
        <v>34</v>
      </c>
      <c r="D4" s="16">
        <v>1</v>
      </c>
      <c r="E4" s="17" t="s">
        <v>67</v>
      </c>
      <c r="F4" s="4"/>
      <c r="G4" s="6">
        <f t="shared" si="0"/>
        <v>0</v>
      </c>
    </row>
    <row r="5" spans="1:7" ht="14.5" x14ac:dyDescent="0.3">
      <c r="A5" s="14">
        <v>3</v>
      </c>
      <c r="B5" s="15" t="s">
        <v>9</v>
      </c>
      <c r="C5" s="18" t="s">
        <v>35</v>
      </c>
      <c r="D5" s="16">
        <v>100</v>
      </c>
      <c r="E5" s="17" t="s">
        <v>65</v>
      </c>
      <c r="F5" s="4"/>
      <c r="G5" s="6">
        <f t="shared" si="0"/>
        <v>0</v>
      </c>
    </row>
    <row r="6" spans="1:7" ht="14.5" x14ac:dyDescent="0.3">
      <c r="A6" s="14">
        <v>4</v>
      </c>
      <c r="B6" s="15" t="s">
        <v>10</v>
      </c>
      <c r="C6" s="15" t="s">
        <v>43</v>
      </c>
      <c r="D6" s="16">
        <v>4</v>
      </c>
      <c r="E6" s="17" t="s">
        <v>65</v>
      </c>
      <c r="F6" s="4"/>
      <c r="G6" s="6">
        <f t="shared" si="0"/>
        <v>0</v>
      </c>
    </row>
    <row r="7" spans="1:7" ht="14.5" x14ac:dyDescent="0.3">
      <c r="A7" s="14">
        <v>5</v>
      </c>
      <c r="B7" s="15" t="s">
        <v>11</v>
      </c>
      <c r="C7" s="15" t="s">
        <v>44</v>
      </c>
      <c r="D7" s="16">
        <v>8</v>
      </c>
      <c r="E7" s="17" t="s">
        <v>65</v>
      </c>
      <c r="F7" s="4"/>
      <c r="G7" s="6">
        <f t="shared" si="0"/>
        <v>0</v>
      </c>
    </row>
    <row r="8" spans="1:7" ht="14.5" x14ac:dyDescent="0.3">
      <c r="A8" s="14">
        <v>6</v>
      </c>
      <c r="B8" s="15" t="s">
        <v>12</v>
      </c>
      <c r="C8" s="15" t="s">
        <v>42</v>
      </c>
      <c r="D8" s="16">
        <v>2</v>
      </c>
      <c r="E8" s="17" t="s">
        <v>65</v>
      </c>
      <c r="F8" s="4"/>
      <c r="G8" s="6">
        <f t="shared" si="0"/>
        <v>0</v>
      </c>
    </row>
    <row r="9" spans="1:7" ht="14.5" x14ac:dyDescent="0.3">
      <c r="A9" s="14">
        <v>7</v>
      </c>
      <c r="B9" s="15" t="s">
        <v>13</v>
      </c>
      <c r="C9" s="15" t="s">
        <v>69</v>
      </c>
      <c r="D9" s="16">
        <v>5</v>
      </c>
      <c r="E9" s="17" t="s">
        <v>65</v>
      </c>
      <c r="F9" s="4"/>
      <c r="G9" s="6">
        <f t="shared" si="0"/>
        <v>0</v>
      </c>
    </row>
    <row r="10" spans="1:7" ht="14.5" x14ac:dyDescent="0.3">
      <c r="A10" s="14">
        <v>8</v>
      </c>
      <c r="B10" s="15" t="s">
        <v>14</v>
      </c>
      <c r="C10" s="15" t="s">
        <v>70</v>
      </c>
      <c r="D10" s="16">
        <v>4</v>
      </c>
      <c r="E10" s="17" t="s">
        <v>65</v>
      </c>
      <c r="F10" s="4"/>
      <c r="G10" s="6">
        <f t="shared" si="0"/>
        <v>0</v>
      </c>
    </row>
    <row r="11" spans="1:7" ht="25.5" customHeight="1" x14ac:dyDescent="0.3">
      <c r="A11" s="14">
        <v>9</v>
      </c>
      <c r="B11" s="15" t="s">
        <v>15</v>
      </c>
      <c r="C11" s="15" t="s">
        <v>36</v>
      </c>
      <c r="D11" s="16">
        <v>1</v>
      </c>
      <c r="E11" s="17" t="s">
        <v>65</v>
      </c>
      <c r="F11" s="4"/>
      <c r="G11" s="6">
        <f t="shared" si="0"/>
        <v>0</v>
      </c>
    </row>
    <row r="12" spans="1:7" ht="26" x14ac:dyDescent="0.3">
      <c r="A12" s="14">
        <v>10</v>
      </c>
      <c r="B12" s="15" t="s">
        <v>16</v>
      </c>
      <c r="C12" s="15" t="s">
        <v>45</v>
      </c>
      <c r="D12" s="16">
        <v>1</v>
      </c>
      <c r="E12" s="17" t="s">
        <v>65</v>
      </c>
      <c r="F12" s="4"/>
      <c r="G12" s="6">
        <f t="shared" si="0"/>
        <v>0</v>
      </c>
    </row>
    <row r="13" spans="1:7" ht="14.5" x14ac:dyDescent="0.3">
      <c r="A13" s="14">
        <v>11</v>
      </c>
      <c r="B13" s="15" t="s">
        <v>17</v>
      </c>
      <c r="C13" s="15" t="s">
        <v>71</v>
      </c>
      <c r="D13" s="16">
        <v>5</v>
      </c>
      <c r="E13" s="17" t="s">
        <v>65</v>
      </c>
      <c r="F13" s="4"/>
      <c r="G13" s="6">
        <f t="shared" si="0"/>
        <v>0</v>
      </c>
    </row>
    <row r="14" spans="1:7" ht="14.5" x14ac:dyDescent="0.3">
      <c r="A14" s="14">
        <v>12</v>
      </c>
      <c r="B14" s="15" t="s">
        <v>18</v>
      </c>
      <c r="C14" s="15" t="s">
        <v>46</v>
      </c>
      <c r="D14" s="16">
        <v>15</v>
      </c>
      <c r="E14" s="17" t="s">
        <v>65</v>
      </c>
      <c r="F14" s="4"/>
      <c r="G14" s="6">
        <f t="shared" si="0"/>
        <v>0</v>
      </c>
    </row>
    <row r="15" spans="1:7" ht="14.5" x14ac:dyDescent="0.3">
      <c r="A15" s="14">
        <v>13</v>
      </c>
      <c r="B15" s="15" t="s">
        <v>19</v>
      </c>
      <c r="C15" s="15" t="s">
        <v>47</v>
      </c>
      <c r="D15" s="16">
        <v>4</v>
      </c>
      <c r="E15" s="17" t="s">
        <v>65</v>
      </c>
      <c r="F15" s="4"/>
      <c r="G15" s="6">
        <f t="shared" si="0"/>
        <v>0</v>
      </c>
    </row>
    <row r="16" spans="1:7" ht="14.5" x14ac:dyDescent="0.3">
      <c r="A16" s="14">
        <v>14</v>
      </c>
      <c r="B16" s="15" t="s">
        <v>20</v>
      </c>
      <c r="C16" s="15" t="s">
        <v>37</v>
      </c>
      <c r="D16" s="16">
        <v>1</v>
      </c>
      <c r="E16" s="17" t="s">
        <v>68</v>
      </c>
      <c r="F16" s="4"/>
      <c r="G16" s="6">
        <f t="shared" si="0"/>
        <v>0</v>
      </c>
    </row>
    <row r="17" spans="1:7" ht="14.5" x14ac:dyDescent="0.3">
      <c r="A17" s="14">
        <v>15</v>
      </c>
      <c r="B17" s="15" t="s">
        <v>21</v>
      </c>
      <c r="C17" s="15" t="s">
        <v>48</v>
      </c>
      <c r="D17" s="16">
        <v>1</v>
      </c>
      <c r="E17" s="17" t="s">
        <v>65</v>
      </c>
      <c r="F17" s="4"/>
      <c r="G17" s="6">
        <f t="shared" si="0"/>
        <v>0</v>
      </c>
    </row>
    <row r="18" spans="1:7" ht="14.5" x14ac:dyDescent="0.3">
      <c r="A18" s="14">
        <v>16</v>
      </c>
      <c r="B18" s="15" t="s">
        <v>22</v>
      </c>
      <c r="C18" s="15" t="s">
        <v>38</v>
      </c>
      <c r="D18" s="16">
        <v>1</v>
      </c>
      <c r="E18" s="17" t="s">
        <v>65</v>
      </c>
      <c r="F18" s="4"/>
      <c r="G18" s="6">
        <f t="shared" si="0"/>
        <v>0</v>
      </c>
    </row>
    <row r="19" spans="1:7" ht="14.5" x14ac:dyDescent="0.3">
      <c r="A19" s="14">
        <v>17</v>
      </c>
      <c r="B19" s="15" t="s">
        <v>23</v>
      </c>
      <c r="C19" s="15" t="s">
        <v>39</v>
      </c>
      <c r="D19" s="16">
        <v>1</v>
      </c>
      <c r="E19" s="17" t="s">
        <v>65</v>
      </c>
      <c r="F19" s="4"/>
      <c r="G19" s="6">
        <f t="shared" si="0"/>
        <v>0</v>
      </c>
    </row>
    <row r="20" spans="1:7" ht="14.5" x14ac:dyDescent="0.3">
      <c r="A20" s="14">
        <v>18</v>
      </c>
      <c r="B20" s="15" t="s">
        <v>24</v>
      </c>
      <c r="C20" s="15" t="s">
        <v>40</v>
      </c>
      <c r="D20" s="16">
        <v>1</v>
      </c>
      <c r="E20" s="17" t="s">
        <v>65</v>
      </c>
      <c r="F20" s="4"/>
      <c r="G20" s="6">
        <f>F20*D20</f>
        <v>0</v>
      </c>
    </row>
    <row r="21" spans="1:7" ht="14.5" x14ac:dyDescent="0.3">
      <c r="A21" s="14">
        <v>19</v>
      </c>
      <c r="B21" s="15" t="s">
        <v>25</v>
      </c>
      <c r="C21" s="15" t="s">
        <v>50</v>
      </c>
      <c r="D21" s="16">
        <v>1</v>
      </c>
      <c r="E21" s="17" t="s">
        <v>65</v>
      </c>
      <c r="F21" s="4"/>
      <c r="G21" s="6">
        <f t="shared" si="0"/>
        <v>0</v>
      </c>
    </row>
    <row r="22" spans="1:7" ht="14.5" x14ac:dyDescent="0.3">
      <c r="A22" s="14">
        <v>20</v>
      </c>
      <c r="B22" s="15" t="s">
        <v>26</v>
      </c>
      <c r="C22" s="15" t="s">
        <v>26</v>
      </c>
      <c r="D22" s="16">
        <v>1</v>
      </c>
      <c r="E22" s="17" t="s">
        <v>65</v>
      </c>
      <c r="F22" s="4"/>
      <c r="G22" s="6">
        <f t="shared" si="0"/>
        <v>0</v>
      </c>
    </row>
    <row r="23" spans="1:7" ht="25.5" customHeight="1" x14ac:dyDescent="0.3">
      <c r="A23" s="14">
        <v>21</v>
      </c>
      <c r="B23" s="15" t="s">
        <v>27</v>
      </c>
      <c r="C23" s="15" t="s">
        <v>49</v>
      </c>
      <c r="D23" s="16">
        <v>1</v>
      </c>
      <c r="E23" s="17" t="s">
        <v>65</v>
      </c>
      <c r="F23" s="4"/>
      <c r="G23" s="6">
        <f t="shared" si="0"/>
        <v>0</v>
      </c>
    </row>
    <row r="24" spans="1:7" ht="14.5" x14ac:dyDescent="0.3">
      <c r="A24" s="14">
        <v>22</v>
      </c>
      <c r="B24" s="15" t="s">
        <v>28</v>
      </c>
      <c r="C24" s="15" t="s">
        <v>51</v>
      </c>
      <c r="D24" s="16">
        <v>1</v>
      </c>
      <c r="E24" s="17" t="s">
        <v>65</v>
      </c>
      <c r="F24" s="4"/>
      <c r="G24" s="6">
        <f t="shared" si="0"/>
        <v>0</v>
      </c>
    </row>
    <row r="25" spans="1:7" ht="26" x14ac:dyDescent="0.3">
      <c r="A25" s="14">
        <v>23</v>
      </c>
      <c r="B25" s="15" t="s">
        <v>29</v>
      </c>
      <c r="C25" s="15" t="s">
        <v>41</v>
      </c>
      <c r="D25" s="16">
        <v>22</v>
      </c>
      <c r="E25" s="17" t="s">
        <v>65</v>
      </c>
      <c r="F25" s="4"/>
      <c r="G25" s="6">
        <f t="shared" si="0"/>
        <v>0</v>
      </c>
    </row>
    <row r="26" spans="1:7" ht="14.5" x14ac:dyDescent="0.3">
      <c r="A26" s="14">
        <v>24</v>
      </c>
      <c r="B26" s="15" t="s">
        <v>30</v>
      </c>
      <c r="C26" s="15" t="s">
        <v>72</v>
      </c>
      <c r="D26" s="16">
        <v>2</v>
      </c>
      <c r="E26" s="17" t="s">
        <v>65</v>
      </c>
      <c r="F26" s="4"/>
      <c r="G26" s="6">
        <f t="shared" si="0"/>
        <v>0</v>
      </c>
    </row>
    <row r="27" spans="1:7" ht="25.5" customHeight="1" x14ac:dyDescent="0.3">
      <c r="A27" s="14">
        <v>25</v>
      </c>
      <c r="B27" s="15" t="s">
        <v>31</v>
      </c>
      <c r="C27" s="15" t="s">
        <v>31</v>
      </c>
      <c r="D27" s="16">
        <v>1</v>
      </c>
      <c r="E27" s="17" t="s">
        <v>65</v>
      </c>
      <c r="F27" s="4"/>
      <c r="G27" s="6">
        <f t="shared" si="0"/>
        <v>0</v>
      </c>
    </row>
    <row r="28" spans="1:7" ht="25.5" customHeight="1" x14ac:dyDescent="0.3">
      <c r="A28" s="7" t="s">
        <v>52</v>
      </c>
      <c r="B28" s="8"/>
      <c r="C28" s="8"/>
      <c r="D28" s="8"/>
      <c r="E28" s="8"/>
      <c r="F28" s="8"/>
      <c r="G28" s="9"/>
    </row>
    <row r="29" spans="1:7" ht="29" x14ac:dyDescent="0.3">
      <c r="A29" s="13" t="s">
        <v>53</v>
      </c>
      <c r="B29" s="13" t="s">
        <v>54</v>
      </c>
      <c r="C29" s="13" t="s">
        <v>1</v>
      </c>
      <c r="D29" s="12" t="s">
        <v>4</v>
      </c>
      <c r="E29" s="12" t="s">
        <v>5</v>
      </c>
      <c r="F29" s="3" t="s">
        <v>2</v>
      </c>
      <c r="G29" s="3" t="s">
        <v>3</v>
      </c>
    </row>
    <row r="30" spans="1:7" ht="25.5" customHeight="1" x14ac:dyDescent="0.3">
      <c r="A30" s="14">
        <v>1</v>
      </c>
      <c r="B30" s="15" t="s">
        <v>55</v>
      </c>
      <c r="C30" s="15" t="s">
        <v>73</v>
      </c>
      <c r="D30" s="16">
        <v>4</v>
      </c>
      <c r="E30" s="16" t="s">
        <v>65</v>
      </c>
      <c r="F30" s="4"/>
      <c r="G30" s="6">
        <f t="shared" ref="G30:G38" si="1">F30*D30</f>
        <v>0</v>
      </c>
    </row>
    <row r="31" spans="1:7" ht="26" x14ac:dyDescent="0.3">
      <c r="A31" s="14">
        <v>2</v>
      </c>
      <c r="B31" s="15" t="s">
        <v>56</v>
      </c>
      <c r="C31" s="15" t="s">
        <v>73</v>
      </c>
      <c r="D31" s="16">
        <v>4</v>
      </c>
      <c r="E31" s="16" t="s">
        <v>65</v>
      </c>
      <c r="F31" s="4"/>
      <c r="G31" s="6">
        <f t="shared" si="1"/>
        <v>0</v>
      </c>
    </row>
    <row r="32" spans="1:7" ht="26" x14ac:dyDescent="0.3">
      <c r="A32" s="14">
        <v>3</v>
      </c>
      <c r="B32" s="15" t="s">
        <v>57</v>
      </c>
      <c r="C32" s="15" t="s">
        <v>73</v>
      </c>
      <c r="D32" s="16">
        <v>4</v>
      </c>
      <c r="E32" s="16" t="s">
        <v>65</v>
      </c>
      <c r="F32" s="4"/>
      <c r="G32" s="6">
        <f t="shared" si="1"/>
        <v>0</v>
      </c>
    </row>
    <row r="33" spans="1:7" ht="25.5" customHeight="1" x14ac:dyDescent="0.3">
      <c r="A33" s="14">
        <v>4</v>
      </c>
      <c r="B33" s="15" t="s">
        <v>58</v>
      </c>
      <c r="C33" s="15" t="s">
        <v>64</v>
      </c>
      <c r="D33" s="16">
        <v>1</v>
      </c>
      <c r="E33" s="16" t="s">
        <v>65</v>
      </c>
      <c r="F33" s="4"/>
      <c r="G33" s="6">
        <f t="shared" si="1"/>
        <v>0</v>
      </c>
    </row>
    <row r="34" spans="1:7" ht="14.5" x14ac:dyDescent="0.3">
      <c r="A34" s="14">
        <v>5</v>
      </c>
      <c r="B34" s="15" t="s">
        <v>59</v>
      </c>
      <c r="C34" s="15" t="s">
        <v>73</v>
      </c>
      <c r="D34" s="16">
        <v>8</v>
      </c>
      <c r="E34" s="16" t="s">
        <v>65</v>
      </c>
      <c r="F34" s="4"/>
      <c r="G34" s="6">
        <f t="shared" si="1"/>
        <v>0</v>
      </c>
    </row>
    <row r="35" spans="1:7" ht="14.5" x14ac:dyDescent="0.3">
      <c r="A35" s="14">
        <v>6</v>
      </c>
      <c r="B35" s="15" t="s">
        <v>60</v>
      </c>
      <c r="C35" s="15" t="s">
        <v>73</v>
      </c>
      <c r="D35" s="16">
        <v>8</v>
      </c>
      <c r="E35" s="16" t="s">
        <v>65</v>
      </c>
      <c r="F35" s="4"/>
      <c r="G35" s="6">
        <f t="shared" si="1"/>
        <v>0</v>
      </c>
    </row>
    <row r="36" spans="1:7" ht="25.5" customHeight="1" x14ac:dyDescent="0.3">
      <c r="A36" s="14">
        <v>7</v>
      </c>
      <c r="B36" s="15" t="s">
        <v>61</v>
      </c>
      <c r="C36" s="15" t="s">
        <v>74</v>
      </c>
      <c r="D36" s="16">
        <v>1</v>
      </c>
      <c r="E36" s="16" t="s">
        <v>66</v>
      </c>
      <c r="F36" s="4"/>
      <c r="G36" s="6">
        <f t="shared" si="1"/>
        <v>0</v>
      </c>
    </row>
    <row r="37" spans="1:7" ht="25.5" customHeight="1" x14ac:dyDescent="0.3">
      <c r="A37" s="14">
        <v>8</v>
      </c>
      <c r="B37" s="15" t="s">
        <v>62</v>
      </c>
      <c r="C37" s="15" t="s">
        <v>73</v>
      </c>
      <c r="D37" s="16">
        <v>4</v>
      </c>
      <c r="E37" s="16" t="s">
        <v>65</v>
      </c>
      <c r="F37" s="4"/>
      <c r="G37" s="6">
        <f t="shared" si="1"/>
        <v>0</v>
      </c>
    </row>
    <row r="38" spans="1:7" ht="25.5" customHeight="1" x14ac:dyDescent="0.3">
      <c r="A38" s="14">
        <v>9</v>
      </c>
      <c r="B38" s="15" t="s">
        <v>63</v>
      </c>
      <c r="C38" s="15" t="s">
        <v>73</v>
      </c>
      <c r="D38" s="16">
        <v>1</v>
      </c>
      <c r="E38" s="16" t="s">
        <v>65</v>
      </c>
      <c r="F38" s="4"/>
      <c r="G38" s="6">
        <f t="shared" si="1"/>
        <v>0</v>
      </c>
    </row>
    <row r="39" spans="1:7" ht="29.25" customHeight="1" x14ac:dyDescent="0.3">
      <c r="A39" s="10" t="s">
        <v>6</v>
      </c>
      <c r="B39" s="10"/>
      <c r="C39" s="10"/>
      <c r="D39" s="10"/>
      <c r="E39" s="10"/>
      <c r="F39" s="10"/>
      <c r="G39" s="11">
        <f>SUM(G30:G38,G3:G27)</f>
        <v>0</v>
      </c>
    </row>
  </sheetData>
  <sheetProtection algorithmName="SHA-512" hashValue="X2oh7y2ZSKeim+C2lp8LWOO8mO1/tRm9447Me2t4iJlEw9hXcvScP6tFiOPdB5mJ/YalTyfe3TtyXtne3JYRig==" saltValue="grscxoVE3ZnHxJnkCe0pIQ==" spinCount="100000" sheet="1" formatCells="0" formatColumns="0"/>
  <mergeCells count="3">
    <mergeCell ref="A1:G1"/>
    <mergeCell ref="A39:F39"/>
    <mergeCell ref="A28:G28"/>
  </mergeCells>
  <pageMargins left="0.55000000000000004" right="0.35" top="0.75" bottom="0.75" header="0.3" footer="0.3"/>
  <pageSetup paperSize="9" scale="70" orientation="portrait" r:id="rId1"/>
  <headerFooter>
    <oddHeader>&amp;RAnnex II 'B'</oddHeader>
    <oddFooter>&amp;L_x000D_&amp;1#&amp;"Calibri"&amp;10&amp;K000000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Annex- II-A- Pricing Format</vt:lpstr>
      <vt:lpstr>'Annex- II-A- Pricing Format'!Print_Area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Muzhgan</dc:creator>
  <cp:lastModifiedBy>Abdul Fatah HAMIDI</cp:lastModifiedBy>
  <cp:lastPrinted>2024-06-04T06:51:07Z</cp:lastPrinted>
  <dcterms:created xsi:type="dcterms:W3CDTF">2023-07-24T06:53:51Z</dcterms:created>
  <dcterms:modified xsi:type="dcterms:W3CDTF">2024-09-04T09:52:13Z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27b15a-80ec-4ef7-8353-f32e3c89bf3e_Enabled">
    <vt:lpwstr>true</vt:lpwstr>
  </property>
  <property fmtid="{D5CDD505-2E9C-101B-9397-08002B2CF9AE}" pid="3" name="MSIP_Label_6627b15a-80ec-4ef7-8353-f32e3c89bf3e_SetDate">
    <vt:lpwstr>2023-07-24T10:03:29Z</vt:lpwstr>
  </property>
  <property fmtid="{D5CDD505-2E9C-101B-9397-08002B2CF9AE}" pid="4" name="MSIP_Label_6627b15a-80ec-4ef7-8353-f32e3c89bf3e_Method">
    <vt:lpwstr>Privileged</vt:lpwstr>
  </property>
  <property fmtid="{D5CDD505-2E9C-101B-9397-08002B2CF9AE}" pid="5" name="MSIP_Label_6627b15a-80ec-4ef7-8353-f32e3c89bf3e_Name">
    <vt:lpwstr>IFRC Internal</vt:lpwstr>
  </property>
  <property fmtid="{D5CDD505-2E9C-101B-9397-08002B2CF9AE}" pid="6" name="MSIP_Label_6627b15a-80ec-4ef7-8353-f32e3c89bf3e_SiteId">
    <vt:lpwstr>a2b53be5-734e-4e6c-ab0d-d184f60fd917</vt:lpwstr>
  </property>
  <property fmtid="{D5CDD505-2E9C-101B-9397-08002B2CF9AE}" pid="7" name="MSIP_Label_6627b15a-80ec-4ef7-8353-f32e3c89bf3e_ActionId">
    <vt:lpwstr>7d5b7032-87f2-4fa7-9d75-2c513cbd0586</vt:lpwstr>
  </property>
  <property fmtid="{D5CDD505-2E9C-101B-9397-08002B2CF9AE}" pid="8" name="MSIP_Label_6627b15a-80ec-4ef7-8353-f32e3c89bf3e_ContentBits">
    <vt:lpwstr>2</vt:lpwstr>
  </property>
</Properties>
</file>