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D:\procurement\10- Procurement 2024\3- SPA-24\ITB\Solar Powered System\ITB Package of Solar Materials\"/>
    </mc:Choice>
  </mc:AlternateContent>
  <xr:revisionPtr revIDLastSave="0" documentId="13_ncr:1_{8E7DCBDC-C094-40C6-A082-4862AED69D2E}" xr6:coauthVersionLast="47" xr6:coauthVersionMax="47" xr10:uidLastSave="{00000000-0000-0000-0000-000000000000}"/>
  <bookViews>
    <workbookView showHorizontalScroll="0" showVerticalScroll="0" showSheetTabs="0" xWindow="-110" yWindow="-110" windowWidth="19420" windowHeight="10420" xr2:uid="{00000000-000D-0000-FFFF-FFFF00000000}"/>
  </bookViews>
  <sheets>
    <sheet name="IU- (16)" sheetId="1" r:id="rId1"/>
  </sheets>
  <definedNames>
    <definedName name="_xlnm.Print_Area" localSheetId="0">'IU- (16)'!$A$1:$M$132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14" i="1" l="1"/>
</calcChain>
</file>

<file path=xl/sharedStrings.xml><?xml version="1.0" encoding="utf-8"?>
<sst xmlns="http://schemas.openxmlformats.org/spreadsheetml/2006/main" count="221" uniqueCount="99">
  <si>
    <t>REQUEST FOR QUOTATION</t>
  </si>
  <si>
    <t xml:space="preserve">Purchase Request No: </t>
  </si>
  <si>
    <t>Request for Quotation No:</t>
  </si>
  <si>
    <t xml:space="preserve">Date: </t>
  </si>
  <si>
    <t>Project Code:</t>
  </si>
  <si>
    <t>Delivery Due Date:</t>
  </si>
  <si>
    <t>Supplier (Name, address &amp; contact no):</t>
  </si>
  <si>
    <t xml:space="preserve">Validity of Quotation: </t>
  </si>
  <si>
    <t>Delivery Location/Details:</t>
  </si>
  <si>
    <t>Deadline for Quotation:</t>
  </si>
  <si>
    <t xml:space="preserve"> </t>
  </si>
  <si>
    <t>No.</t>
  </si>
  <si>
    <t>Description</t>
  </si>
  <si>
    <t>Quantity</t>
  </si>
  <si>
    <t>Unit</t>
  </si>
  <si>
    <t>Unit Price</t>
  </si>
  <si>
    <t>Currency</t>
  </si>
  <si>
    <t>Total</t>
  </si>
  <si>
    <t>Delivery Cost (if applicable)</t>
  </si>
  <si>
    <t>Total Cost</t>
  </si>
  <si>
    <t>Supplier Signature:</t>
  </si>
  <si>
    <t>Payment Terms:</t>
  </si>
  <si>
    <t>For Enquiries contact:</t>
  </si>
  <si>
    <t>Mission East Authorised Signature:</t>
  </si>
  <si>
    <t>Name:</t>
  </si>
  <si>
    <t>Signature:</t>
  </si>
  <si>
    <t>Phone:</t>
  </si>
  <si>
    <t>Position:</t>
  </si>
  <si>
    <t>Date:</t>
  </si>
  <si>
    <t>THIS IS NOT A PURCHASE ORDER
Please provide a quotation for the items listed below. Please specify the period of validity of the quotation, sign or stamp it, and return to the requester.</t>
  </si>
  <si>
    <t>1- Quotation should be in closed envelope. (otherwise rejected)
2- If vendor has a Valid AISA License Mission East will deducting 2% tax or if not have License then 7% tax will be apply.</t>
  </si>
  <si>
    <t>LS</t>
  </si>
  <si>
    <r>
      <rPr>
        <sz val="7.5"/>
        <rFont val="Arial"/>
        <family val="2"/>
      </rPr>
      <t>Pcs</t>
    </r>
  </si>
  <si>
    <r>
      <rPr>
        <sz val="7.5"/>
        <rFont val="Calibri"/>
        <family val="1"/>
      </rPr>
      <t>Pcs</t>
    </r>
  </si>
  <si>
    <r>
      <rPr>
        <sz val="7"/>
        <rFont val="Arial MT"/>
        <family val="2"/>
      </rPr>
      <t>set</t>
    </r>
  </si>
  <si>
    <t>Ls</t>
  </si>
  <si>
    <t>Submersible Water Pump Made in Italy 4SR8/23 5.5HP 4KW,
380V with Controller FRECON IP65 4KW 380V</t>
  </si>
  <si>
    <t>Solar Panel Monocrystalline 455W,  Made in Germany, 30 years
warranty</t>
  </si>
  <si>
    <r>
      <rPr>
        <sz val="7.5"/>
        <rFont val="Arial"/>
        <family val="2"/>
      </rPr>
      <t>Unit</t>
    </r>
  </si>
  <si>
    <t>Submersible Water Pump Made in Italy 4SR8/42 10HP 7.5Kw,
380V with Controller FRECON IP65 7.5KW 380V</t>
  </si>
  <si>
    <t>Solar Panel Mono crystalline 455W, 49.4V
1.67A,Made in Germnay, 30 years warranty</t>
  </si>
  <si>
    <t>Submersible Water Pump Made in Italy 6SR12/21 15HP 11KW,
380V with Controller FRECON IP65 11KW 380V</t>
  </si>
  <si>
    <t>Solar Panel Monocrystalline 455W, Made in Germany, 30 years
warranty</t>
  </si>
  <si>
    <r>
      <rPr>
        <sz val="7.5"/>
        <rFont val="Calibri"/>
        <family val="1"/>
      </rPr>
      <t>Unit</t>
    </r>
  </si>
  <si>
    <t>Water pump Made in Italy MoD 4SR8/42 ,Power 7.5 KW , Vol 380V   Hours power: 10HP  Outlet 2 Inch   Dimension as per design</t>
  </si>
  <si>
    <t>Solar Panel Mono crystalline 455 W, Made in Germany Vo 1000v  weight 24.5 kg as per design</t>
  </si>
  <si>
    <r>
      <rPr>
        <sz val="6"/>
        <rFont val="Arial MT"/>
        <family val="2"/>
      </rPr>
      <t>Pcs</t>
    </r>
  </si>
  <si>
    <r>
      <rPr>
        <sz val="6"/>
        <rFont val="Arial MT"/>
        <family val="2"/>
      </rPr>
      <t>L.s</t>
    </r>
  </si>
  <si>
    <r>
      <rPr>
        <sz val="7"/>
        <rFont val="Arial MT"/>
        <family val="2"/>
      </rPr>
      <t>Box</t>
    </r>
  </si>
  <si>
    <t>Water pump Made in Italy MoD 4SR8/31 ,Power 5.5 KW , Vol 380V   Hours power: 7.5HP  Outlet 2 Inch   Dimension as per design</t>
  </si>
  <si>
    <t>Solar Panel Mono crystalline 455 W, Made in Germany,  weight 24.5 kg</t>
  </si>
  <si>
    <t>1- Char Chinar village Bangi district, Muchakan and Yaskin villages of Warsaj district, Zadran village of Ishkamish district of Takhar Province, Afghanistan.
2- Sarjangle district of Faizabad district and Wawoch village of Tagab district of Badakhshan province, Afghanistan.</t>
  </si>
  <si>
    <t>SPA-24-TU1</t>
  </si>
  <si>
    <t>AFG-SPATU1,04,12,20,28-SPA24,14</t>
  </si>
  <si>
    <t>Installation of complete solar system with all related equipment and requirements  in like pump fitings in the field with all work done.</t>
  </si>
  <si>
    <t>Transportation cost Wawoch village of Tagab district of Badakhshan province.</t>
  </si>
  <si>
    <t xml:space="preserve">Transporation cost to Sarjangel village of Faizabad distirct of Badakhshan province. </t>
  </si>
  <si>
    <t>Transporation cost to Yaskin village of Warsaj district of Takhar province.</t>
  </si>
  <si>
    <t>Transporation cost to Zadran village of Ishkamish district of Takhar province.</t>
  </si>
  <si>
    <t>Transportation cost to Muchakan village of Warsaj district of Takhar province.</t>
  </si>
  <si>
    <t>Transportation cost to Char Chinar village of Bangi district of Takhar province.</t>
  </si>
  <si>
    <t>Submersible Electrical cable 4*6mm2</t>
  </si>
  <si>
    <t>Conduct pipe EMT &amp; plastic</t>
  </si>
  <si>
    <t>Electrical cable for solar 1*10mm2</t>
  </si>
  <si>
    <t>Ground rod with copper cable</t>
  </si>
  <si>
    <t>Well prop sensor for well protection</t>
  </si>
  <si>
    <t>Cable termination kit</t>
  </si>
  <si>
    <t>Cable tie white and black</t>
  </si>
  <si>
    <t>Safety rope for pump</t>
  </si>
  <si>
    <t>Metallic box for inverter</t>
  </si>
  <si>
    <t>Sensors cable 2*6mm2</t>
  </si>
  <si>
    <t>Submersible Electrical cable 4*10mm2</t>
  </si>
  <si>
    <t>Solar cable 2*6mm2</t>
  </si>
  <si>
    <r>
      <rPr>
        <sz val="7.5"/>
        <rFont val="Calibri"/>
        <family val="2"/>
        <scheme val="minor"/>
      </rPr>
      <t>Submersible Water Pump PEDROLLO 4SR8/9 2HP 1.5KW,
with Controller HOBER 2.2KW</t>
    </r>
  </si>
  <si>
    <r>
      <rPr>
        <sz val="7.5"/>
        <rFont val="Calibri"/>
        <family val="2"/>
        <scheme val="minor"/>
      </rPr>
      <t>Solar Panel Monocrystalline 270W, TOMMATECH, 30 years
warranty</t>
    </r>
  </si>
  <si>
    <t>Inverter for Submersible Water Pump, Power: 7.5 Kw, Hours power: 10 HP V 380 Weight 11.4 kg</t>
  </si>
  <si>
    <t>Fixed Structuer Frame for 26 panels with controller</t>
  </si>
  <si>
    <t>Cable Submersible motor cable 4*10 mm2</t>
  </si>
  <si>
    <t>Cable float Switch cable 2*6 mm2</t>
  </si>
  <si>
    <t>Contact pipe EMT &amp;plastic.</t>
  </si>
  <si>
    <t>Electrical Cable for Solar 1*1.5 mm2</t>
  </si>
  <si>
    <t>Accessories cable tie white and Black</t>
  </si>
  <si>
    <t>Safety Rope for Water Pump (plastic 16 mm)</t>
  </si>
  <si>
    <t>Flat Switch for intake</t>
  </si>
  <si>
    <t>Metal Box for inverter</t>
  </si>
  <si>
    <t>Accessories Cable Splice kit</t>
  </si>
  <si>
    <t>Pipe clip for well</t>
  </si>
  <si>
    <t>well probe sensors</t>
  </si>
  <si>
    <t>Pump fittings poly ethylene</t>
  </si>
  <si>
    <t>Inverter for Submersible Water Pump, Power: 5.5 Kw, Hours power: 7.5 HP V 380 Weight 11.4 kg</t>
  </si>
  <si>
    <t>Fixed Structuer Frame for 24 panels</t>
  </si>
  <si>
    <t>Cable float Switch cable 2*1.5 mm2</t>
  </si>
  <si>
    <t>Electrical Cable for Solar 1*10 mm2</t>
  </si>
  <si>
    <t>M</t>
  </si>
  <si>
    <t>Set</t>
  </si>
  <si>
    <t>Panel</t>
  </si>
  <si>
    <t>Pairs</t>
  </si>
  <si>
    <t>set</t>
  </si>
  <si>
    <t>90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</si>
</sst>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[$-409]d\-mmm\-yyyy;@"/>
    <numFmt numFmtId="166" formatCode="_-* #,##0_-;\-* #,##0_-;_-* &quot;-&quot;??_-;_-@_-"/>
    <numFmt numFmtId="167" formatCode="dd/mm/yyyy;@"/>
    <numFmt numFmtId="168" formatCode="[$₹-445]\ #,##0;[$₹-445]\ \-#,##0"/>
  </numFmts>
  <fonts count="26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7.5"/>
      <name val="Arial"/>
      <family val="2"/>
    </font>
    <font>
      <sz val="7.5"/>
      <color rgb="FF000000"/>
      <name val="Arial"/>
      <family val="2"/>
    </font>
    <font>
      <sz val="7.5"/>
      <name val="Calibri"/>
      <family val="1"/>
    </font>
    <font>
      <sz val="7.5"/>
      <color rgb="FF000000"/>
      <name val="Calibri"/>
      <family val="2"/>
    </font>
    <font>
      <sz val="7"/>
      <name val="Arial MT"/>
      <family val="2"/>
    </font>
    <font>
      <sz val="7"/>
      <color rgb="FF000000"/>
      <name val="Arial MT"/>
      <family val="2"/>
    </font>
    <font>
      <b/>
      <sz val="7.5"/>
      <color rgb="FF000000"/>
      <name val="Arial"/>
      <family val="2"/>
    </font>
    <font>
      <b/>
      <sz val="7"/>
      <color rgb="FF000000"/>
      <name val="Arial"/>
      <family val="2"/>
    </font>
    <font>
      <sz val="6"/>
      <name val="Arial MT"/>
      <family val="2"/>
    </font>
    <font>
      <sz val="7.5"/>
      <name val="Calibri"/>
      <family val="2"/>
      <scheme val="minor"/>
    </font>
    <font>
      <sz val="7"/>
      <name val="Calibri"/>
      <family val="2"/>
      <scheme val="minor"/>
    </font>
    <font>
      <b/>
      <sz val="7.5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168" fontId="2" fillId="0" borderId="0"/>
  </cellStyleXfs>
  <cellXfs count="178">
    <xf numFmtId="0" fontId="0" fillId="0" borderId="0" xfId="0"/>
    <xf numFmtId="0" fontId="5" fillId="0" borderId="0" xfId="0" applyFont="1"/>
    <xf numFmtId="0" fontId="7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/>
    <xf numFmtId="0" fontId="8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top"/>
    </xf>
    <xf numFmtId="0" fontId="9" fillId="3" borderId="0" xfId="0" applyFont="1" applyFill="1" applyAlignment="1">
      <alignment vertical="center"/>
    </xf>
    <xf numFmtId="1" fontId="5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2" borderId="0" xfId="0" applyFont="1" applyFill="1" applyAlignment="1">
      <alignment horizontal="left"/>
    </xf>
    <xf numFmtId="165" fontId="8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/>
    </xf>
    <xf numFmtId="167" fontId="5" fillId="2" borderId="0" xfId="0" applyNumberFormat="1" applyFont="1" applyFill="1" applyAlignment="1">
      <alignment horizontal="left"/>
    </xf>
    <xf numFmtId="0" fontId="8" fillId="2" borderId="0" xfId="0" applyFont="1" applyFill="1"/>
    <xf numFmtId="0" fontId="10" fillId="4" borderId="1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top" wrapText="1"/>
    </xf>
    <xf numFmtId="9" fontId="5" fillId="0" borderId="0" xfId="2" applyFont="1" applyProtection="1"/>
    <xf numFmtId="166" fontId="5" fillId="2" borderId="10" xfId="1" applyNumberFormat="1" applyFont="1" applyFill="1" applyBorder="1" applyAlignment="1" applyProtection="1">
      <alignment horizontal="center" vertical="center"/>
      <protection locked="0"/>
    </xf>
    <xf numFmtId="166" fontId="5" fillId="2" borderId="16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12" fillId="2" borderId="0" xfId="0" applyFont="1" applyFill="1"/>
    <xf numFmtId="0" fontId="10" fillId="0" borderId="0" xfId="0" applyFont="1" applyAlignment="1">
      <alignment horizontal="center" wrapText="1"/>
    </xf>
    <xf numFmtId="164" fontId="8" fillId="0" borderId="0" xfId="1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5" fillId="2" borderId="5" xfId="0" applyFont="1" applyFill="1" applyBorder="1"/>
    <xf numFmtId="0" fontId="8" fillId="3" borderId="6" xfId="0" applyFont="1" applyFill="1" applyBorder="1" applyAlignment="1">
      <alignment horizontal="center"/>
    </xf>
    <xf numFmtId="0" fontId="5" fillId="0" borderId="13" xfId="0" applyFont="1" applyBorder="1"/>
    <xf numFmtId="0" fontId="5" fillId="0" borderId="12" xfId="0" applyFont="1" applyBorder="1" applyAlignment="1">
      <alignment horizontal="center"/>
    </xf>
    <xf numFmtId="0" fontId="5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/>
    <xf numFmtId="0" fontId="8" fillId="2" borderId="8" xfId="0" applyFont="1" applyFill="1" applyBorder="1"/>
    <xf numFmtId="0" fontId="5" fillId="2" borderId="8" xfId="0" applyFont="1" applyFill="1" applyBorder="1"/>
    <xf numFmtId="0" fontId="5" fillId="0" borderId="9" xfId="0" applyFont="1" applyBorder="1"/>
    <xf numFmtId="0" fontId="8" fillId="2" borderId="2" xfId="0" applyFont="1" applyFill="1" applyBorder="1" applyAlignment="1">
      <alignment horizontal="left" vertical="justify"/>
    </xf>
    <xf numFmtId="0" fontId="8" fillId="2" borderId="2" xfId="0" applyFont="1" applyFill="1" applyBorder="1"/>
    <xf numFmtId="0" fontId="5" fillId="2" borderId="2" xfId="0" applyFont="1" applyFill="1" applyBorder="1"/>
    <xf numFmtId="0" fontId="5" fillId="0" borderId="2" xfId="0" applyFont="1" applyBorder="1"/>
    <xf numFmtId="0" fontId="5" fillId="2" borderId="0" xfId="0" applyFont="1" applyFill="1" applyAlignment="1">
      <alignment horizontal="center" vertical="justify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right" vertical="top"/>
    </xf>
    <xf numFmtId="0" fontId="8" fillId="2" borderId="13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vertical="top"/>
    </xf>
    <xf numFmtId="0" fontId="5" fillId="2" borderId="7" xfId="0" applyFont="1" applyFill="1" applyBorder="1" applyAlignment="1">
      <alignment horizontal="right" vertical="center"/>
    </xf>
    <xf numFmtId="0" fontId="10" fillId="4" borderId="30" xfId="0" applyFont="1" applyFill="1" applyBorder="1" applyAlignment="1">
      <alignment horizontal="center" vertical="center" wrapText="1"/>
    </xf>
    <xf numFmtId="0" fontId="5" fillId="0" borderId="21" xfId="0" applyFont="1" applyBorder="1" applyAlignment="1" applyProtection="1">
      <alignment horizontal="center" vertical="center"/>
      <protection locked="0"/>
    </xf>
    <xf numFmtId="164" fontId="5" fillId="3" borderId="31" xfId="1" applyFont="1" applyFill="1" applyBorder="1" applyAlignment="1" applyProtection="1">
      <alignment horizontal="center" vertical="center"/>
    </xf>
    <xf numFmtId="164" fontId="5" fillId="3" borderId="35" xfId="1" applyFont="1" applyFill="1" applyBorder="1" applyAlignment="1" applyProtection="1">
      <alignment horizontal="center" vertical="center"/>
    </xf>
    <xf numFmtId="1" fontId="15" fillId="0" borderId="40" xfId="0" applyNumberFormat="1" applyFont="1" applyBorder="1" applyAlignment="1">
      <alignment horizontal="center" vertical="top" shrinkToFit="1"/>
    </xf>
    <xf numFmtId="1" fontId="15" fillId="0" borderId="40" xfId="0" applyNumberFormat="1" applyFont="1" applyBorder="1" applyAlignment="1">
      <alignment horizontal="center" vertical="center" shrinkToFit="1"/>
    </xf>
    <xf numFmtId="1" fontId="17" fillId="0" borderId="40" xfId="0" applyNumberFormat="1" applyFont="1" applyBorder="1" applyAlignment="1">
      <alignment horizontal="center" vertical="top" shrinkToFit="1"/>
    </xf>
    <xf numFmtId="1" fontId="19" fillId="0" borderId="40" xfId="0" applyNumberFormat="1" applyFont="1" applyBorder="1" applyAlignment="1">
      <alignment horizontal="center" vertical="top" shrinkToFit="1"/>
    </xf>
    <xf numFmtId="1" fontId="19" fillId="0" borderId="40" xfId="0" applyNumberFormat="1" applyFont="1" applyBorder="1" applyAlignment="1">
      <alignment horizontal="center" vertical="center" shrinkToFit="1"/>
    </xf>
    <xf numFmtId="1" fontId="20" fillId="0" borderId="40" xfId="0" applyNumberFormat="1" applyFont="1" applyBorder="1" applyAlignment="1">
      <alignment horizontal="center" vertical="center" shrinkToFit="1"/>
    </xf>
    <xf numFmtId="1" fontId="21" fillId="0" borderId="40" xfId="0" applyNumberFormat="1" applyFont="1" applyBorder="1" applyAlignment="1">
      <alignment horizontal="center" vertical="center" shrinkToFit="1"/>
    </xf>
    <xf numFmtId="1" fontId="17" fillId="0" borderId="40" xfId="0" applyNumberFormat="1" applyFont="1" applyBorder="1" applyAlignment="1">
      <alignment horizontal="center" vertical="center" shrinkToFit="1"/>
    </xf>
    <xf numFmtId="1" fontId="20" fillId="0" borderId="40" xfId="0" applyNumberFormat="1" applyFont="1" applyBorder="1" applyAlignment="1">
      <alignment horizontal="center" vertical="top" shrinkToFit="1"/>
    </xf>
    <xf numFmtId="165" fontId="5" fillId="0" borderId="11" xfId="0" applyNumberFormat="1" applyFont="1" applyBorder="1" applyAlignment="1" applyProtection="1">
      <alignment horizontal="left"/>
      <protection locked="0"/>
    </xf>
    <xf numFmtId="0" fontId="5" fillId="0" borderId="24" xfId="0" applyFont="1" applyBorder="1" applyAlignment="1" applyProtection="1">
      <alignment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8" fillId="0" borderId="12" xfId="0" applyFont="1" applyBorder="1" applyAlignment="1" applyProtection="1">
      <alignment horizontal="left" vertical="center"/>
      <protection locked="0"/>
    </xf>
    <xf numFmtId="0" fontId="23" fillId="0" borderId="36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164" fontId="8" fillId="4" borderId="1" xfId="1" applyFont="1" applyFill="1" applyBorder="1" applyAlignment="1" applyProtection="1">
      <alignment horizontal="center" vertical="center"/>
    </xf>
    <xf numFmtId="164" fontId="8" fillId="4" borderId="3" xfId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wrapText="1"/>
    </xf>
    <xf numFmtId="0" fontId="8" fillId="2" borderId="0" xfId="0" applyFont="1" applyFill="1" applyAlignment="1">
      <alignment horizontal="right" vertical="center"/>
    </xf>
    <xf numFmtId="0" fontId="8" fillId="2" borderId="12" xfId="0" applyFont="1" applyFill="1" applyBorder="1" applyAlignment="1">
      <alignment horizontal="right" vertical="center"/>
    </xf>
    <xf numFmtId="164" fontId="5" fillId="3" borderId="1" xfId="1" applyFont="1" applyFill="1" applyBorder="1" applyAlignment="1" applyProtection="1">
      <alignment horizontal="center" vertical="center"/>
      <protection locked="0"/>
    </xf>
    <xf numFmtId="164" fontId="5" fillId="3" borderId="3" xfId="1" applyFont="1" applyFill="1" applyBorder="1" applyAlignment="1" applyProtection="1">
      <alignment horizontal="center" vertical="center"/>
      <protection locked="0"/>
    </xf>
    <xf numFmtId="0" fontId="4" fillId="0" borderId="0" xfId="3" applyFont="1" applyAlignment="1">
      <alignment horizontal="center" vertical="center" wrapText="1"/>
    </xf>
    <xf numFmtId="0" fontId="8" fillId="2" borderId="22" xfId="0" applyFont="1" applyFill="1" applyBorder="1" applyAlignment="1">
      <alignment horizontal="left" vertical="top"/>
    </xf>
    <xf numFmtId="0" fontId="8" fillId="2" borderId="17" xfId="0" applyFont="1" applyFill="1" applyBorder="1" applyAlignment="1">
      <alignment horizontal="left" vertical="top"/>
    </xf>
    <xf numFmtId="0" fontId="8" fillId="2" borderId="25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5" fillId="2" borderId="13" xfId="0" applyFont="1" applyFill="1" applyBorder="1" applyAlignment="1" applyProtection="1">
      <alignment horizontal="center" vertical="top"/>
      <protection locked="0"/>
    </xf>
    <xf numFmtId="0" fontId="5" fillId="2" borderId="0" xfId="0" applyFont="1" applyFill="1" applyAlignment="1" applyProtection="1">
      <alignment horizontal="center" vertical="top"/>
      <protection locked="0"/>
    </xf>
    <xf numFmtId="0" fontId="5" fillId="2" borderId="12" xfId="0" applyFont="1" applyFill="1" applyBorder="1" applyAlignment="1" applyProtection="1">
      <alignment horizontal="center" vertical="top"/>
      <protection locked="0"/>
    </xf>
    <xf numFmtId="0" fontId="5" fillId="2" borderId="23" xfId="0" applyFont="1" applyFill="1" applyBorder="1" applyAlignment="1" applyProtection="1">
      <alignment horizontal="center" vertical="top"/>
      <protection locked="0"/>
    </xf>
    <xf numFmtId="0" fontId="5" fillId="2" borderId="18" xfId="0" applyFont="1" applyFill="1" applyBorder="1" applyAlignment="1" applyProtection="1">
      <alignment horizontal="center" vertical="top"/>
      <protection locked="0"/>
    </xf>
    <xf numFmtId="0" fontId="5" fillId="2" borderId="24" xfId="0" applyFont="1" applyFill="1" applyBorder="1" applyAlignment="1" applyProtection="1">
      <alignment horizontal="center" vertical="top"/>
      <protection locked="0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64" fontId="5" fillId="3" borderId="34" xfId="1" applyFont="1" applyFill="1" applyBorder="1" applyAlignment="1" applyProtection="1">
      <alignment horizontal="center" vertical="center"/>
    </xf>
    <xf numFmtId="164" fontId="5" fillId="3" borderId="20" xfId="1" applyFont="1" applyFill="1" applyBorder="1" applyAlignment="1" applyProtection="1">
      <alignment horizontal="center" vertical="center"/>
    </xf>
    <xf numFmtId="0" fontId="23" fillId="0" borderId="36" xfId="0" applyFont="1" applyBorder="1" applyAlignment="1">
      <alignment horizontal="left" vertical="top" wrapText="1"/>
    </xf>
    <xf numFmtId="0" fontId="5" fillId="0" borderId="39" xfId="0" applyFont="1" applyBorder="1" applyAlignment="1">
      <alignment horizontal="left" vertical="top" wrapText="1"/>
    </xf>
    <xf numFmtId="0" fontId="5" fillId="0" borderId="37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left" vertical="top" wrapText="1"/>
    </xf>
    <xf numFmtId="0" fontId="23" fillId="0" borderId="37" xfId="0" applyFont="1" applyBorder="1" applyAlignment="1">
      <alignment horizontal="left" vertical="top" wrapText="1"/>
    </xf>
    <xf numFmtId="0" fontId="24" fillId="0" borderId="38" xfId="0" applyFont="1" applyBorder="1" applyAlignment="1">
      <alignment horizontal="left" vertical="top" wrapText="1"/>
    </xf>
    <xf numFmtId="0" fontId="24" fillId="0" borderId="39" xfId="0" applyFont="1" applyBorder="1" applyAlignment="1">
      <alignment horizontal="left" vertical="top" wrapText="1"/>
    </xf>
    <xf numFmtId="0" fontId="24" fillId="0" borderId="37" xfId="0" applyFont="1" applyBorder="1" applyAlignment="1">
      <alignment horizontal="left" vertical="top" wrapText="1"/>
    </xf>
    <xf numFmtId="164" fontId="5" fillId="3" borderId="31" xfId="1" applyFont="1" applyFill="1" applyBorder="1" applyAlignment="1" applyProtection="1">
      <alignment horizontal="center" vertical="center"/>
    </xf>
    <xf numFmtId="164" fontId="5" fillId="3" borderId="35" xfId="1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19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Alignment="1">
      <alignment horizontal="left" vertical="top"/>
    </xf>
    <xf numFmtId="0" fontId="8" fillId="2" borderId="5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0" fontId="13" fillId="5" borderId="4" xfId="0" applyFont="1" applyFill="1" applyBorder="1" applyAlignment="1">
      <alignment horizontal="left" vertical="justify" wrapText="1"/>
    </xf>
    <xf numFmtId="0" fontId="13" fillId="5" borderId="5" xfId="0" applyFont="1" applyFill="1" applyBorder="1" applyAlignment="1">
      <alignment horizontal="left" vertical="justify"/>
    </xf>
    <xf numFmtId="0" fontId="13" fillId="5" borderId="6" xfId="0" applyFont="1" applyFill="1" applyBorder="1" applyAlignment="1">
      <alignment horizontal="left" vertical="justify"/>
    </xf>
    <xf numFmtId="0" fontId="13" fillId="5" borderId="13" xfId="0" applyFont="1" applyFill="1" applyBorder="1" applyAlignment="1">
      <alignment horizontal="left" vertical="justify"/>
    </xf>
    <xf numFmtId="0" fontId="13" fillId="5" borderId="0" xfId="0" applyFont="1" applyFill="1" applyAlignment="1">
      <alignment horizontal="left" vertical="justify"/>
    </xf>
    <xf numFmtId="0" fontId="13" fillId="5" borderId="12" xfId="0" applyFont="1" applyFill="1" applyBorder="1" applyAlignment="1">
      <alignment horizontal="left" vertical="justify"/>
    </xf>
    <xf numFmtId="0" fontId="13" fillId="5" borderId="7" xfId="0" applyFont="1" applyFill="1" applyBorder="1" applyAlignment="1">
      <alignment horizontal="left" vertical="justify"/>
    </xf>
    <xf numFmtId="0" fontId="13" fillId="5" borderId="8" xfId="0" applyFont="1" applyFill="1" applyBorder="1" applyAlignment="1">
      <alignment horizontal="left" vertical="justify"/>
    </xf>
    <xf numFmtId="0" fontId="13" fillId="5" borderId="9" xfId="0" applyFont="1" applyFill="1" applyBorder="1" applyAlignment="1">
      <alignment horizontal="left" vertical="justify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14" fontId="5" fillId="2" borderId="8" xfId="0" applyNumberFormat="1" applyFont="1" applyFill="1" applyBorder="1" applyAlignment="1" applyProtection="1">
      <alignment horizontal="center"/>
      <protection locked="0"/>
    </xf>
    <xf numFmtId="14" fontId="5" fillId="2" borderId="9" xfId="0" applyNumberFormat="1" applyFont="1" applyFill="1" applyBorder="1" applyAlignment="1" applyProtection="1">
      <alignment horizontal="center"/>
      <protection locked="0"/>
    </xf>
    <xf numFmtId="0" fontId="5" fillId="2" borderId="13" xfId="0" applyFont="1" applyFill="1" applyBorder="1" applyAlignment="1" applyProtection="1">
      <alignment horizontal="center" vertical="justify"/>
      <protection locked="0"/>
    </xf>
    <xf numFmtId="0" fontId="5" fillId="2" borderId="0" xfId="0" applyFont="1" applyFill="1" applyAlignment="1" applyProtection="1">
      <alignment horizontal="center" vertical="justify"/>
      <protection locked="0"/>
    </xf>
    <xf numFmtId="0" fontId="5" fillId="2" borderId="12" xfId="0" applyFont="1" applyFill="1" applyBorder="1" applyAlignment="1" applyProtection="1">
      <alignment horizontal="center" vertical="justify"/>
      <protection locked="0"/>
    </xf>
    <xf numFmtId="0" fontId="5" fillId="2" borderId="7" xfId="0" applyFont="1" applyFill="1" applyBorder="1" applyAlignment="1" applyProtection="1">
      <alignment horizontal="center" vertical="justify"/>
      <protection locked="0"/>
    </xf>
    <xf numFmtId="0" fontId="5" fillId="2" borderId="8" xfId="0" applyFont="1" applyFill="1" applyBorder="1" applyAlignment="1" applyProtection="1">
      <alignment horizontal="center" vertical="justify"/>
      <protection locked="0"/>
    </xf>
    <xf numFmtId="0" fontId="5" fillId="2" borderId="9" xfId="0" applyFont="1" applyFill="1" applyBorder="1" applyAlignment="1" applyProtection="1">
      <alignment horizontal="center" vertical="justify"/>
      <protection locked="0"/>
    </xf>
    <xf numFmtId="0" fontId="6" fillId="2" borderId="0" xfId="0" applyFont="1" applyFill="1" applyAlignment="1">
      <alignment horizontal="center"/>
    </xf>
    <xf numFmtId="0" fontId="10" fillId="4" borderId="28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left" vertical="top"/>
    </xf>
    <xf numFmtId="0" fontId="8" fillId="2" borderId="14" xfId="0" applyFont="1" applyFill="1" applyBorder="1" applyAlignment="1">
      <alignment horizontal="left" vertical="top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24" xfId="0" applyFont="1" applyBorder="1" applyAlignment="1" applyProtection="1">
      <alignment horizontal="left" vertical="center" wrapText="1"/>
      <protection locked="0"/>
    </xf>
    <xf numFmtId="165" fontId="5" fillId="0" borderId="15" xfId="0" applyNumberFormat="1" applyFont="1" applyBorder="1" applyAlignment="1" applyProtection="1">
      <alignment horizontal="center" vertical="center"/>
      <protection locked="0"/>
    </xf>
    <xf numFmtId="165" fontId="5" fillId="0" borderId="20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top"/>
      <protection locked="0"/>
    </xf>
    <xf numFmtId="0" fontId="5" fillId="0" borderId="3" xfId="0" applyFont="1" applyBorder="1" applyAlignment="1" applyProtection="1">
      <alignment horizontal="center" vertical="top"/>
      <protection locked="0"/>
    </xf>
    <xf numFmtId="0" fontId="9" fillId="3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26" xfId="0" applyFont="1" applyFill="1" applyBorder="1" applyAlignment="1">
      <alignment horizontal="right" vertical="center"/>
    </xf>
    <xf numFmtId="0" fontId="8" fillId="2" borderId="14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0" fontId="8" fillId="2" borderId="13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8" fillId="2" borderId="12" xfId="0" applyFont="1" applyFill="1" applyBorder="1" applyAlignment="1">
      <alignment horizontal="center" vertical="top"/>
    </xf>
    <xf numFmtId="0" fontId="8" fillId="2" borderId="7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vertical="top"/>
    </xf>
    <xf numFmtId="0" fontId="8" fillId="2" borderId="23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8" fillId="0" borderId="31" xfId="0" applyFont="1" applyBorder="1" applyAlignment="1" applyProtection="1">
      <alignment horizontal="left" vertical="center" wrapText="1"/>
      <protection locked="0"/>
    </xf>
    <xf numFmtId="0" fontId="8" fillId="0" borderId="32" xfId="0" applyFont="1" applyBorder="1" applyAlignment="1" applyProtection="1">
      <alignment horizontal="left" vertical="center" wrapText="1"/>
      <protection locked="0"/>
    </xf>
    <xf numFmtId="0" fontId="8" fillId="0" borderId="33" xfId="0" applyFont="1" applyBorder="1" applyAlignment="1" applyProtection="1">
      <alignment horizontal="left" vertical="center" wrapText="1"/>
      <protection locked="0"/>
    </xf>
    <xf numFmtId="0" fontId="5" fillId="0" borderId="36" xfId="0" applyFont="1" applyBorder="1" applyAlignment="1">
      <alignment horizontal="left" vertical="top" wrapText="1"/>
    </xf>
  </cellXfs>
  <cellStyles count="9">
    <cellStyle name="Comma" xfId="1" builtinId="3"/>
    <cellStyle name="Currency 2" xfId="4" xr:uid="{36A80148-728E-4E20-ACED-0598925B7A46}"/>
    <cellStyle name="Hyperlink 2" xfId="7" xr:uid="{7F0E3E62-028A-41BD-B70B-222FF69D08C1}"/>
    <cellStyle name="Normal" xfId="0" builtinId="0"/>
    <cellStyle name="Normal 17" xfId="6" xr:uid="{17431280-E63B-4C47-9C63-CB4070A8D82A}"/>
    <cellStyle name="Normal 2" xfId="5" xr:uid="{8391EA3E-1BE9-4686-8DDB-D4CE6D607438}"/>
    <cellStyle name="Normal 3" xfId="3" xr:uid="{0A578945-4578-40D9-8236-BF26EBFDC413}"/>
    <cellStyle name="Normal 6 2" xfId="8" xr:uid="{3ED1CA1E-7B53-4BEB-945B-5DDCF99F892F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711200</xdr:colOff>
      <xdr:row>1</xdr:row>
      <xdr:rowOff>64846</xdr:rowOff>
    </xdr:from>
    <xdr:to>
      <xdr:col>11</xdr:col>
      <xdr:colOff>489267</xdr:colOff>
      <xdr:row>2</xdr:row>
      <xdr:rowOff>457200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3FD8001-220B-9EE6-A918-79A976F059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2800" y="229946"/>
          <a:ext cx="2279967" cy="7225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2:Y132"/>
  <sheetViews>
    <sheetView showGridLines="0" tabSelected="1" view="pageBreakPreview" zoomScale="98" zoomScaleNormal="100" zoomScaleSheetLayoutView="98" workbookViewId="0">
      <selection activeCell="C25" sqref="C25:F25"/>
    </sheetView>
  </sheetViews>
  <sheetFormatPr defaultColWidth="9.08984375" defaultRowHeight="13"/>
  <cols>
    <col min="1" max="1" width="2.6328125" style="1" customWidth="1"/>
    <col min="2" max="2" width="11.36328125" style="1" customWidth="1"/>
    <col min="3" max="3" width="11.6328125" style="1" customWidth="1"/>
    <col min="4" max="4" width="29.6328125" style="1" customWidth="1"/>
    <col min="5" max="5" width="6.6328125" style="1" customWidth="1"/>
    <col min="6" max="6" width="3.36328125" style="1" customWidth="1"/>
    <col min="7" max="7" width="8.90625" style="1" customWidth="1"/>
    <col min="8" max="8" width="11" style="1" customWidth="1"/>
    <col min="9" max="10" width="10.08984375" style="1" customWidth="1"/>
    <col min="11" max="11" width="4.6328125" style="1" customWidth="1"/>
    <col min="12" max="12" width="8.08984375" style="1" customWidth="1"/>
    <col min="13" max="13" width="5" style="1" customWidth="1"/>
    <col min="14" max="14" width="11.453125" style="1" bestFit="1" customWidth="1"/>
    <col min="15" max="16384" width="9.08984375" style="1"/>
  </cols>
  <sheetData>
    <row r="2" spans="2:25" ht="26">
      <c r="B2" s="140" t="s">
        <v>0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2:25" ht="48.75" customHeight="1" thickBot="1">
      <c r="B3" s="2"/>
      <c r="C3" s="2"/>
      <c r="D3" s="3"/>
      <c r="E3" s="3"/>
      <c r="F3" s="4"/>
      <c r="G3" s="4"/>
      <c r="H3" s="4"/>
      <c r="I3" s="4"/>
      <c r="J3" s="4"/>
      <c r="K3" s="4"/>
      <c r="L3" s="4"/>
    </row>
    <row r="4" spans="2:25" ht="13.5" thickBot="1">
      <c r="B4" s="112" t="s">
        <v>1</v>
      </c>
      <c r="C4" s="113"/>
      <c r="D4" s="71" t="s">
        <v>53</v>
      </c>
      <c r="E4" s="5"/>
      <c r="F4" s="4"/>
    </row>
    <row r="5" spans="2:25" ht="13.5" thickBot="1">
      <c r="B5" s="172" t="s">
        <v>2</v>
      </c>
      <c r="C5" s="173"/>
      <c r="D5" s="72">
        <v>1</v>
      </c>
      <c r="E5" s="5"/>
      <c r="F5" s="4"/>
      <c r="G5" s="157" t="s">
        <v>3</v>
      </c>
      <c r="H5" s="158"/>
      <c r="I5" s="152">
        <v>45582</v>
      </c>
      <c r="J5" s="152"/>
      <c r="K5" s="152"/>
      <c r="L5" s="153"/>
    </row>
    <row r="6" spans="2:25" ht="13.5" thickBot="1">
      <c r="B6" s="170" t="s">
        <v>4</v>
      </c>
      <c r="C6" s="171"/>
      <c r="D6" s="70" t="s">
        <v>52</v>
      </c>
      <c r="E6" s="5"/>
      <c r="F6" s="6"/>
      <c r="G6" s="159" t="s">
        <v>5</v>
      </c>
      <c r="H6" s="160"/>
      <c r="I6" s="152">
        <v>45611</v>
      </c>
      <c r="J6" s="152"/>
      <c r="K6" s="152"/>
      <c r="L6" s="153"/>
    </row>
    <row r="7" spans="2:25">
      <c r="B7" s="87" t="s">
        <v>6</v>
      </c>
      <c r="C7" s="88"/>
      <c r="D7" s="89"/>
      <c r="E7" s="5"/>
      <c r="F7" s="7"/>
      <c r="G7" s="8"/>
      <c r="H7" s="9"/>
      <c r="I7" s="156"/>
      <c r="J7" s="156"/>
      <c r="K7" s="9"/>
      <c r="L7" s="10"/>
      <c r="P7" s="86"/>
      <c r="Q7" s="86"/>
      <c r="R7" s="86"/>
      <c r="S7" s="86"/>
      <c r="T7" s="86"/>
      <c r="U7" s="86"/>
      <c r="V7" s="86"/>
      <c r="W7" s="86"/>
      <c r="X7" s="86"/>
      <c r="Y7" s="86"/>
    </row>
    <row r="8" spans="2:25" ht="13.5" thickBot="1">
      <c r="B8" s="92"/>
      <c r="C8" s="93"/>
      <c r="D8" s="94"/>
      <c r="E8" s="5"/>
      <c r="F8" s="7"/>
      <c r="G8" s="8"/>
      <c r="H8" s="9"/>
      <c r="I8" s="9"/>
      <c r="J8" s="9"/>
      <c r="K8" s="9"/>
      <c r="L8" s="10"/>
    </row>
    <row r="9" spans="2:25" ht="13.5" thickBot="1">
      <c r="B9" s="92"/>
      <c r="C9" s="93"/>
      <c r="D9" s="94"/>
      <c r="E9" s="5"/>
      <c r="F9" s="7"/>
      <c r="G9" s="90" t="s">
        <v>7</v>
      </c>
      <c r="H9" s="91"/>
      <c r="I9" s="154" t="s">
        <v>98</v>
      </c>
      <c r="J9" s="154"/>
      <c r="K9" s="154"/>
      <c r="L9" s="155"/>
    </row>
    <row r="10" spans="2:25">
      <c r="B10" s="92"/>
      <c r="C10" s="93"/>
      <c r="D10" s="94"/>
      <c r="E10" s="5"/>
      <c r="F10" s="7"/>
      <c r="G10" s="11"/>
      <c r="H10" s="11"/>
      <c r="I10" s="12"/>
      <c r="J10" s="12"/>
      <c r="K10" s="12"/>
      <c r="L10" s="12"/>
    </row>
    <row r="11" spans="2:25" ht="15" customHeight="1">
      <c r="B11" s="95"/>
      <c r="C11" s="96"/>
      <c r="D11" s="97"/>
      <c r="E11" s="13"/>
      <c r="F11" s="14"/>
      <c r="L11" s="10"/>
    </row>
    <row r="12" spans="2:25" ht="15.5">
      <c r="B12" s="87" t="s">
        <v>8</v>
      </c>
      <c r="C12" s="88"/>
      <c r="D12" s="89"/>
      <c r="E12" s="9"/>
      <c r="F12" s="15"/>
      <c r="G12" s="16"/>
      <c r="H12" s="9"/>
      <c r="I12" s="9"/>
      <c r="J12" s="9"/>
      <c r="K12" s="9"/>
      <c r="L12" s="9"/>
      <c r="M12" s="17"/>
    </row>
    <row r="13" spans="2:25" ht="15.5">
      <c r="B13" s="146" t="s">
        <v>51</v>
      </c>
      <c r="C13" s="147"/>
      <c r="D13" s="148"/>
      <c r="E13" s="9"/>
      <c r="F13" s="15"/>
      <c r="G13" s="16"/>
      <c r="H13" s="9"/>
      <c r="I13" s="9"/>
      <c r="J13" s="9"/>
      <c r="K13" s="9"/>
      <c r="L13" s="9"/>
      <c r="M13" s="17"/>
    </row>
    <row r="14" spans="2:25" ht="57" customHeight="1">
      <c r="B14" s="149"/>
      <c r="C14" s="150"/>
      <c r="D14" s="151"/>
      <c r="E14" s="9"/>
      <c r="F14" s="15"/>
      <c r="L14" s="9"/>
      <c r="M14" s="17"/>
    </row>
    <row r="15" spans="2:25" ht="21.5" customHeight="1" thickBot="1">
      <c r="B15" s="144" t="s">
        <v>9</v>
      </c>
      <c r="C15" s="145"/>
      <c r="D15" s="69">
        <v>45591</v>
      </c>
      <c r="E15" s="18"/>
      <c r="F15" s="19"/>
      <c r="K15" s="8"/>
      <c r="L15" s="20"/>
    </row>
    <row r="16" spans="2:25" ht="7.5" customHeight="1" thickBot="1">
      <c r="B16" s="11"/>
      <c r="C16" s="11"/>
      <c r="D16" s="21"/>
      <c r="E16" s="18"/>
      <c r="F16" s="19"/>
      <c r="K16" s="8"/>
      <c r="L16" s="20"/>
    </row>
    <row r="17" spans="2:15">
      <c r="B17" s="161" t="s">
        <v>29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3"/>
    </row>
    <row r="18" spans="2:15">
      <c r="B18" s="164"/>
      <c r="C18" s="165"/>
      <c r="D18" s="165"/>
      <c r="E18" s="165"/>
      <c r="F18" s="165"/>
      <c r="G18" s="165"/>
      <c r="H18" s="165"/>
      <c r="I18" s="165"/>
      <c r="J18" s="165"/>
      <c r="K18" s="165"/>
      <c r="L18" s="166"/>
    </row>
    <row r="19" spans="2:15" ht="13.5" thickBot="1">
      <c r="B19" s="167"/>
      <c r="C19" s="168"/>
      <c r="D19" s="168"/>
      <c r="E19" s="168"/>
      <c r="F19" s="168"/>
      <c r="G19" s="168"/>
      <c r="H19" s="168"/>
      <c r="I19" s="168"/>
      <c r="J19" s="168"/>
      <c r="K19" s="168"/>
      <c r="L19" s="169"/>
    </row>
    <row r="20" spans="2:15" ht="7.5" customHeight="1" thickBot="1">
      <c r="B20" s="22"/>
      <c r="C20" s="22"/>
      <c r="D20" s="22"/>
      <c r="E20" s="22"/>
      <c r="F20" s="4"/>
      <c r="G20" s="4"/>
      <c r="H20" s="4"/>
      <c r="I20" s="4"/>
      <c r="J20" s="4"/>
      <c r="K20" s="4"/>
      <c r="L20" s="4"/>
      <c r="O20" s="1" t="s">
        <v>10</v>
      </c>
    </row>
    <row r="21" spans="2:15" ht="15" thickBot="1">
      <c r="B21" s="23" t="s">
        <v>11</v>
      </c>
      <c r="C21" s="141" t="s">
        <v>12</v>
      </c>
      <c r="D21" s="142"/>
      <c r="E21" s="142"/>
      <c r="F21" s="143"/>
      <c r="G21" s="56" t="s">
        <v>13</v>
      </c>
      <c r="H21" s="56" t="s">
        <v>14</v>
      </c>
      <c r="I21" s="56" t="s">
        <v>15</v>
      </c>
      <c r="J21" s="24" t="s">
        <v>16</v>
      </c>
      <c r="K21" s="98" t="s">
        <v>17</v>
      </c>
      <c r="L21" s="99"/>
    </row>
    <row r="22" spans="2:15" ht="20.5" customHeight="1" thickBot="1">
      <c r="B22" s="57">
        <v>1</v>
      </c>
      <c r="C22" s="102" t="s">
        <v>36</v>
      </c>
      <c r="D22" s="103"/>
      <c r="E22" s="103"/>
      <c r="F22" s="104"/>
      <c r="G22" s="61">
        <v>1</v>
      </c>
      <c r="H22" s="73" t="s">
        <v>32</v>
      </c>
      <c r="I22" s="26"/>
      <c r="J22" s="27"/>
      <c r="K22" s="100"/>
      <c r="L22" s="101"/>
      <c r="N22" s="25"/>
    </row>
    <row r="23" spans="2:15" ht="20.5" customHeight="1" thickBot="1">
      <c r="B23" s="57">
        <v>2</v>
      </c>
      <c r="C23" s="102" t="s">
        <v>37</v>
      </c>
      <c r="D23" s="103"/>
      <c r="E23" s="103"/>
      <c r="F23" s="104"/>
      <c r="G23" s="61">
        <v>14</v>
      </c>
      <c r="H23" s="74" t="s">
        <v>95</v>
      </c>
      <c r="I23" s="26"/>
      <c r="J23" s="27"/>
      <c r="K23" s="110"/>
      <c r="L23" s="111"/>
      <c r="N23" s="25"/>
    </row>
    <row r="24" spans="2:15" ht="13.5" customHeight="1" thickBot="1">
      <c r="B24" s="57">
        <v>3</v>
      </c>
      <c r="C24" s="102" t="s">
        <v>61</v>
      </c>
      <c r="D24" s="105"/>
      <c r="E24" s="105"/>
      <c r="F24" s="106"/>
      <c r="G24" s="61">
        <v>100</v>
      </c>
      <c r="H24" s="73" t="s">
        <v>93</v>
      </c>
      <c r="I24" s="26"/>
      <c r="J24" s="27"/>
      <c r="K24" s="58"/>
      <c r="L24" s="59"/>
      <c r="N24" s="25"/>
    </row>
    <row r="25" spans="2:15" ht="13.5" customHeight="1" thickBot="1">
      <c r="B25" s="57">
        <v>4</v>
      </c>
      <c r="C25" s="102" t="s">
        <v>70</v>
      </c>
      <c r="D25" s="105"/>
      <c r="E25" s="105"/>
      <c r="F25" s="106"/>
      <c r="G25" s="61">
        <v>100</v>
      </c>
      <c r="H25" s="74" t="s">
        <v>93</v>
      </c>
      <c r="I25" s="26"/>
      <c r="J25" s="27"/>
      <c r="K25" s="58"/>
      <c r="L25" s="59"/>
      <c r="N25" s="25"/>
    </row>
    <row r="26" spans="2:15" ht="13.5" customHeight="1" thickBot="1">
      <c r="B26" s="57">
        <v>5</v>
      </c>
      <c r="C26" s="102" t="s">
        <v>62</v>
      </c>
      <c r="D26" s="105"/>
      <c r="E26" s="105"/>
      <c r="F26" s="106"/>
      <c r="G26" s="61">
        <v>100</v>
      </c>
      <c r="H26" s="74" t="s">
        <v>93</v>
      </c>
      <c r="I26" s="26"/>
      <c r="J26" s="27"/>
      <c r="K26" s="58"/>
      <c r="L26" s="59"/>
      <c r="N26" s="25"/>
    </row>
    <row r="27" spans="2:15" ht="13.5" customHeight="1" thickBot="1">
      <c r="B27" s="57">
        <v>6</v>
      </c>
      <c r="C27" s="102" t="s">
        <v>63</v>
      </c>
      <c r="D27" s="105"/>
      <c r="E27" s="105"/>
      <c r="F27" s="106"/>
      <c r="G27" s="61">
        <v>100</v>
      </c>
      <c r="H27" s="74" t="s">
        <v>93</v>
      </c>
      <c r="I27" s="26"/>
      <c r="J27" s="27"/>
      <c r="K27" s="58"/>
      <c r="L27" s="59"/>
      <c r="N27" s="25"/>
    </row>
    <row r="28" spans="2:15" ht="13.5" thickBot="1">
      <c r="B28" s="57">
        <v>7</v>
      </c>
      <c r="C28" s="102" t="s">
        <v>64</v>
      </c>
      <c r="D28" s="105"/>
      <c r="E28" s="105"/>
      <c r="F28" s="106"/>
      <c r="G28" s="61">
        <v>1</v>
      </c>
      <c r="H28" s="74" t="s">
        <v>94</v>
      </c>
      <c r="I28" s="26"/>
      <c r="J28" s="27"/>
      <c r="K28" s="58"/>
      <c r="L28" s="59"/>
      <c r="N28" s="25"/>
    </row>
    <row r="29" spans="2:15" ht="13.5" customHeight="1" thickBot="1">
      <c r="B29" s="57">
        <v>8</v>
      </c>
      <c r="C29" s="102" t="s">
        <v>65</v>
      </c>
      <c r="D29" s="105"/>
      <c r="E29" s="105"/>
      <c r="F29" s="106"/>
      <c r="G29" s="61">
        <v>1</v>
      </c>
      <c r="H29" s="74" t="s">
        <v>94</v>
      </c>
      <c r="I29" s="26"/>
      <c r="J29" s="27"/>
      <c r="K29" s="58"/>
      <c r="L29" s="59"/>
      <c r="N29" s="25"/>
    </row>
    <row r="30" spans="2:15" ht="13.5" customHeight="1" thickBot="1">
      <c r="B30" s="57">
        <v>9</v>
      </c>
      <c r="C30" s="102" t="s">
        <v>66</v>
      </c>
      <c r="D30" s="105"/>
      <c r="E30" s="105"/>
      <c r="F30" s="106"/>
      <c r="G30" s="61">
        <v>1</v>
      </c>
      <c r="H30" s="74" t="s">
        <v>94</v>
      </c>
      <c r="I30" s="26"/>
      <c r="J30" s="27"/>
      <c r="K30" s="58"/>
      <c r="L30" s="59"/>
      <c r="N30" s="25"/>
    </row>
    <row r="31" spans="2:15" ht="13.5" customHeight="1" thickBot="1">
      <c r="B31" s="57">
        <v>10</v>
      </c>
      <c r="C31" s="102" t="s">
        <v>67</v>
      </c>
      <c r="D31" s="105"/>
      <c r="E31" s="105"/>
      <c r="F31" s="106"/>
      <c r="G31" s="61">
        <v>4</v>
      </c>
      <c r="H31" s="74" t="s">
        <v>94</v>
      </c>
      <c r="I31" s="26"/>
      <c r="J31" s="27"/>
      <c r="K31" s="58"/>
      <c r="L31" s="59"/>
      <c r="N31" s="25"/>
    </row>
    <row r="32" spans="2:15" ht="13.5" customHeight="1" thickBot="1">
      <c r="B32" s="57">
        <v>11</v>
      </c>
      <c r="C32" s="102" t="s">
        <v>68</v>
      </c>
      <c r="D32" s="105"/>
      <c r="E32" s="105"/>
      <c r="F32" s="106"/>
      <c r="G32" s="61">
        <v>20</v>
      </c>
      <c r="H32" s="73" t="s">
        <v>93</v>
      </c>
      <c r="I32" s="26"/>
      <c r="J32" s="27"/>
      <c r="K32" s="58"/>
      <c r="L32" s="59"/>
      <c r="N32" s="25"/>
    </row>
    <row r="33" spans="2:14" ht="13.5" customHeight="1" thickBot="1">
      <c r="B33" s="57">
        <v>12</v>
      </c>
      <c r="C33" s="102" t="s">
        <v>69</v>
      </c>
      <c r="D33" s="105"/>
      <c r="E33" s="105"/>
      <c r="F33" s="106"/>
      <c r="G33" s="61">
        <v>1</v>
      </c>
      <c r="H33" s="73" t="s">
        <v>32</v>
      </c>
      <c r="I33" s="26"/>
      <c r="J33" s="27"/>
      <c r="K33" s="110"/>
      <c r="L33" s="111"/>
      <c r="N33" s="25"/>
    </row>
    <row r="34" spans="2:14" ht="21" customHeight="1" thickBot="1">
      <c r="B34" s="57">
        <v>13</v>
      </c>
      <c r="C34" s="107" t="s">
        <v>54</v>
      </c>
      <c r="D34" s="108"/>
      <c r="E34" s="108"/>
      <c r="F34" s="109"/>
      <c r="G34" s="61">
        <v>1</v>
      </c>
      <c r="H34" s="73" t="s">
        <v>14</v>
      </c>
      <c r="I34" s="26"/>
      <c r="J34" s="27"/>
      <c r="K34" s="110"/>
      <c r="L34" s="111"/>
      <c r="N34" s="25"/>
    </row>
    <row r="35" spans="2:14" ht="25" customHeight="1" thickBot="1">
      <c r="B35" s="57">
        <v>14</v>
      </c>
      <c r="C35" s="174" t="s">
        <v>60</v>
      </c>
      <c r="D35" s="175"/>
      <c r="E35" s="175"/>
      <c r="F35" s="176"/>
      <c r="G35" s="66">
        <v>1</v>
      </c>
      <c r="H35" s="73" t="s">
        <v>31</v>
      </c>
      <c r="I35" s="26"/>
      <c r="J35" s="27"/>
      <c r="K35" s="58"/>
      <c r="L35" s="59"/>
      <c r="N35" s="25"/>
    </row>
    <row r="36" spans="2:14" ht="23" customHeight="1" thickBot="1">
      <c r="B36" s="57">
        <v>15</v>
      </c>
      <c r="C36" s="102" t="s">
        <v>39</v>
      </c>
      <c r="D36" s="103"/>
      <c r="E36" s="103"/>
      <c r="F36" s="104"/>
      <c r="G36" s="60">
        <v>1</v>
      </c>
      <c r="H36" s="73" t="s">
        <v>32</v>
      </c>
      <c r="I36" s="26"/>
      <c r="J36" s="27"/>
      <c r="K36" s="58"/>
      <c r="L36" s="59"/>
      <c r="N36" s="25"/>
    </row>
    <row r="37" spans="2:14" ht="21" customHeight="1" thickBot="1">
      <c r="B37" s="57">
        <v>16</v>
      </c>
      <c r="C37" s="102" t="s">
        <v>40</v>
      </c>
      <c r="D37" s="103"/>
      <c r="E37" s="103"/>
      <c r="F37" s="104"/>
      <c r="G37" s="60">
        <v>26</v>
      </c>
      <c r="H37" s="74" t="s">
        <v>95</v>
      </c>
      <c r="I37" s="26"/>
      <c r="J37" s="27"/>
      <c r="K37" s="58"/>
      <c r="L37" s="59"/>
      <c r="N37" s="25"/>
    </row>
    <row r="38" spans="2:14" ht="13.5" customHeight="1" thickBot="1">
      <c r="B38" s="57">
        <v>17</v>
      </c>
      <c r="C38" s="102" t="s">
        <v>61</v>
      </c>
      <c r="D38" s="105"/>
      <c r="E38" s="105"/>
      <c r="F38" s="106"/>
      <c r="G38" s="60">
        <v>100</v>
      </c>
      <c r="H38" s="74" t="s">
        <v>93</v>
      </c>
      <c r="I38" s="26"/>
      <c r="J38" s="27"/>
      <c r="K38" s="58"/>
      <c r="L38" s="59"/>
      <c r="N38" s="25"/>
    </row>
    <row r="39" spans="2:14" ht="13.5" thickBot="1">
      <c r="B39" s="57">
        <v>18</v>
      </c>
      <c r="C39" s="102" t="s">
        <v>70</v>
      </c>
      <c r="D39" s="105"/>
      <c r="E39" s="105"/>
      <c r="F39" s="106"/>
      <c r="G39" s="60">
        <v>700</v>
      </c>
      <c r="H39" s="74" t="s">
        <v>93</v>
      </c>
      <c r="I39" s="26"/>
      <c r="J39" s="27"/>
      <c r="K39" s="58"/>
      <c r="L39" s="59"/>
      <c r="N39" s="25"/>
    </row>
    <row r="40" spans="2:14" ht="13.5" thickBot="1">
      <c r="B40" s="57">
        <v>19</v>
      </c>
      <c r="C40" s="102" t="s">
        <v>62</v>
      </c>
      <c r="D40" s="105"/>
      <c r="E40" s="105"/>
      <c r="F40" s="106"/>
      <c r="G40" s="60">
        <v>100</v>
      </c>
      <c r="H40" s="74" t="s">
        <v>93</v>
      </c>
      <c r="I40" s="26"/>
      <c r="J40" s="27"/>
      <c r="K40" s="58"/>
      <c r="L40" s="59"/>
      <c r="N40" s="25"/>
    </row>
    <row r="41" spans="2:14" ht="13.5" customHeight="1" thickBot="1">
      <c r="B41" s="57">
        <v>20</v>
      </c>
      <c r="C41" s="102" t="s">
        <v>63</v>
      </c>
      <c r="D41" s="105"/>
      <c r="E41" s="105"/>
      <c r="F41" s="106"/>
      <c r="G41" s="60">
        <v>50</v>
      </c>
      <c r="H41" s="74" t="s">
        <v>93</v>
      </c>
      <c r="I41" s="26"/>
      <c r="J41" s="27"/>
      <c r="K41" s="58"/>
      <c r="L41" s="59"/>
      <c r="N41" s="25"/>
    </row>
    <row r="42" spans="2:14" ht="13.5" customHeight="1" thickBot="1">
      <c r="B42" s="57">
        <v>21</v>
      </c>
      <c r="C42" s="102" t="s">
        <v>64</v>
      </c>
      <c r="D42" s="105"/>
      <c r="E42" s="105"/>
      <c r="F42" s="106"/>
      <c r="G42" s="60">
        <v>1</v>
      </c>
      <c r="H42" s="74" t="s">
        <v>94</v>
      </c>
      <c r="I42" s="26"/>
      <c r="J42" s="27"/>
      <c r="K42" s="58"/>
      <c r="L42" s="59"/>
      <c r="N42" s="25"/>
    </row>
    <row r="43" spans="2:14" ht="13.5" customHeight="1" thickBot="1">
      <c r="B43" s="57">
        <v>22</v>
      </c>
      <c r="C43" s="102" t="s">
        <v>65</v>
      </c>
      <c r="D43" s="105"/>
      <c r="E43" s="105"/>
      <c r="F43" s="106"/>
      <c r="G43" s="60">
        <v>1</v>
      </c>
      <c r="H43" s="74" t="s">
        <v>94</v>
      </c>
      <c r="I43" s="26"/>
      <c r="J43" s="27"/>
      <c r="K43" s="58"/>
      <c r="L43" s="59"/>
      <c r="N43" s="25"/>
    </row>
    <row r="44" spans="2:14" ht="13.5" thickBot="1">
      <c r="B44" s="57">
        <v>23</v>
      </c>
      <c r="C44" s="102" t="s">
        <v>66</v>
      </c>
      <c r="D44" s="105"/>
      <c r="E44" s="105"/>
      <c r="F44" s="106"/>
      <c r="G44" s="60">
        <v>1</v>
      </c>
      <c r="H44" s="74" t="s">
        <v>94</v>
      </c>
      <c r="I44" s="26"/>
      <c r="J44" s="27"/>
      <c r="K44" s="58"/>
      <c r="L44" s="59"/>
      <c r="N44" s="25"/>
    </row>
    <row r="45" spans="2:14" ht="13.5" customHeight="1" thickBot="1">
      <c r="B45" s="57">
        <v>24</v>
      </c>
      <c r="C45" s="102" t="s">
        <v>67</v>
      </c>
      <c r="D45" s="105"/>
      <c r="E45" s="105"/>
      <c r="F45" s="106"/>
      <c r="G45" s="60">
        <v>4</v>
      </c>
      <c r="H45" s="74" t="s">
        <v>94</v>
      </c>
      <c r="I45" s="26"/>
      <c r="J45" s="27"/>
      <c r="K45" s="58"/>
      <c r="L45" s="59"/>
      <c r="N45" s="25"/>
    </row>
    <row r="46" spans="2:14" ht="13.5" thickBot="1">
      <c r="B46" s="57">
        <v>25</v>
      </c>
      <c r="C46" s="102" t="s">
        <v>68</v>
      </c>
      <c r="D46" s="105"/>
      <c r="E46" s="105"/>
      <c r="F46" s="106"/>
      <c r="G46" s="60">
        <v>20</v>
      </c>
      <c r="H46" s="74" t="s">
        <v>93</v>
      </c>
      <c r="I46" s="26"/>
      <c r="J46" s="27"/>
      <c r="K46" s="58"/>
      <c r="L46" s="59"/>
      <c r="N46" s="25"/>
    </row>
    <row r="47" spans="2:14" ht="13.5" customHeight="1" thickBot="1">
      <c r="B47" s="57">
        <v>26</v>
      </c>
      <c r="C47" s="102" t="s">
        <v>69</v>
      </c>
      <c r="D47" s="105"/>
      <c r="E47" s="105"/>
      <c r="F47" s="106"/>
      <c r="G47" s="60">
        <v>1</v>
      </c>
      <c r="H47" s="73" t="s">
        <v>32</v>
      </c>
      <c r="I47" s="26"/>
      <c r="J47" s="27"/>
      <c r="K47" s="58"/>
      <c r="L47" s="59"/>
      <c r="N47" s="25"/>
    </row>
    <row r="48" spans="2:14" ht="20.5" customHeight="1" thickBot="1">
      <c r="B48" s="57">
        <v>27</v>
      </c>
      <c r="C48" s="107" t="s">
        <v>54</v>
      </c>
      <c r="D48" s="108"/>
      <c r="E48" s="108"/>
      <c r="F48" s="109"/>
      <c r="G48" s="60">
        <v>1</v>
      </c>
      <c r="H48" s="73" t="s">
        <v>38</v>
      </c>
      <c r="I48" s="26"/>
      <c r="J48" s="27"/>
      <c r="K48" s="58"/>
      <c r="L48" s="59"/>
      <c r="N48" s="25"/>
    </row>
    <row r="49" spans="2:14" ht="28" customHeight="1" thickBot="1">
      <c r="B49" s="57">
        <v>28</v>
      </c>
      <c r="C49" s="174" t="s">
        <v>59</v>
      </c>
      <c r="D49" s="175"/>
      <c r="E49" s="175"/>
      <c r="F49" s="176"/>
      <c r="G49" s="66">
        <v>1</v>
      </c>
      <c r="H49" s="73" t="s">
        <v>31</v>
      </c>
      <c r="I49" s="26"/>
      <c r="J49" s="27"/>
      <c r="K49" s="58"/>
      <c r="L49" s="59"/>
      <c r="N49" s="25"/>
    </row>
    <row r="50" spans="2:14" ht="22.5" customHeight="1" thickBot="1">
      <c r="B50" s="57">
        <v>29</v>
      </c>
      <c r="C50" s="102" t="s">
        <v>41</v>
      </c>
      <c r="D50" s="103"/>
      <c r="E50" s="103"/>
      <c r="F50" s="104"/>
      <c r="G50" s="67">
        <v>1</v>
      </c>
      <c r="H50" s="73" t="s">
        <v>33</v>
      </c>
      <c r="I50" s="26"/>
      <c r="J50" s="27"/>
      <c r="K50" s="58"/>
      <c r="L50" s="59"/>
      <c r="N50" s="25"/>
    </row>
    <row r="51" spans="2:14" ht="20.5" customHeight="1" thickBot="1">
      <c r="B51" s="57">
        <v>30</v>
      </c>
      <c r="C51" s="102" t="s">
        <v>42</v>
      </c>
      <c r="D51" s="103"/>
      <c r="E51" s="103"/>
      <c r="F51" s="104"/>
      <c r="G51" s="67">
        <v>36</v>
      </c>
      <c r="H51" s="75" t="s">
        <v>95</v>
      </c>
      <c r="I51" s="26"/>
      <c r="J51" s="27"/>
      <c r="K51" s="58"/>
      <c r="L51" s="59"/>
      <c r="N51" s="25"/>
    </row>
    <row r="52" spans="2:14" ht="13.5" customHeight="1" thickBot="1">
      <c r="B52" s="57">
        <v>31</v>
      </c>
      <c r="C52" s="102" t="s">
        <v>71</v>
      </c>
      <c r="D52" s="105"/>
      <c r="E52" s="105"/>
      <c r="F52" s="106"/>
      <c r="G52" s="67">
        <v>120</v>
      </c>
      <c r="H52" s="75" t="s">
        <v>93</v>
      </c>
      <c r="I52" s="26"/>
      <c r="J52" s="27"/>
      <c r="K52" s="58"/>
      <c r="L52" s="59"/>
      <c r="N52" s="25"/>
    </row>
    <row r="53" spans="2:14" ht="13.5" customHeight="1" thickBot="1">
      <c r="B53" s="57">
        <v>32</v>
      </c>
      <c r="C53" s="102" t="s">
        <v>72</v>
      </c>
      <c r="D53" s="105"/>
      <c r="E53" s="105"/>
      <c r="F53" s="106"/>
      <c r="G53" s="67">
        <v>550</v>
      </c>
      <c r="H53" s="75" t="s">
        <v>93</v>
      </c>
      <c r="I53" s="26"/>
      <c r="J53" s="27"/>
      <c r="K53" s="58"/>
      <c r="L53" s="59"/>
      <c r="N53" s="25"/>
    </row>
    <row r="54" spans="2:14" ht="13.5" customHeight="1" thickBot="1">
      <c r="B54" s="57">
        <v>33</v>
      </c>
      <c r="C54" s="102" t="s">
        <v>62</v>
      </c>
      <c r="D54" s="105"/>
      <c r="E54" s="105"/>
      <c r="F54" s="106"/>
      <c r="G54" s="67">
        <v>100</v>
      </c>
      <c r="H54" s="75" t="s">
        <v>93</v>
      </c>
      <c r="I54" s="26"/>
      <c r="J54" s="27"/>
      <c r="K54" s="58"/>
      <c r="L54" s="59"/>
      <c r="N54" s="25"/>
    </row>
    <row r="55" spans="2:14" ht="13.5" customHeight="1" thickBot="1">
      <c r="B55" s="57">
        <v>34</v>
      </c>
      <c r="C55" s="102" t="s">
        <v>63</v>
      </c>
      <c r="D55" s="105"/>
      <c r="E55" s="105"/>
      <c r="F55" s="106"/>
      <c r="G55" s="67">
        <v>100</v>
      </c>
      <c r="H55" s="75" t="s">
        <v>93</v>
      </c>
      <c r="I55" s="26"/>
      <c r="J55" s="27"/>
      <c r="K55" s="58"/>
      <c r="L55" s="59"/>
      <c r="N55" s="25"/>
    </row>
    <row r="56" spans="2:14" ht="13.5" customHeight="1" thickBot="1">
      <c r="B56" s="57">
        <v>35</v>
      </c>
      <c r="C56" s="102" t="s">
        <v>64</v>
      </c>
      <c r="D56" s="105"/>
      <c r="E56" s="105"/>
      <c r="F56" s="106"/>
      <c r="G56" s="67">
        <v>1</v>
      </c>
      <c r="H56" s="75" t="s">
        <v>94</v>
      </c>
      <c r="I56" s="26"/>
      <c r="J56" s="27"/>
      <c r="K56" s="58"/>
      <c r="L56" s="59"/>
      <c r="N56" s="25"/>
    </row>
    <row r="57" spans="2:14" ht="13.5" thickBot="1">
      <c r="B57" s="57">
        <v>36</v>
      </c>
      <c r="C57" s="102" t="s">
        <v>65</v>
      </c>
      <c r="D57" s="105"/>
      <c r="E57" s="105"/>
      <c r="F57" s="106"/>
      <c r="G57" s="67">
        <v>1</v>
      </c>
      <c r="H57" s="75" t="s">
        <v>94</v>
      </c>
      <c r="I57" s="26"/>
      <c r="J57" s="27"/>
      <c r="K57" s="58"/>
      <c r="L57" s="59"/>
      <c r="N57" s="25"/>
    </row>
    <row r="58" spans="2:14" ht="13.5" customHeight="1" thickBot="1">
      <c r="B58" s="57">
        <v>37</v>
      </c>
      <c r="C58" s="102" t="s">
        <v>66</v>
      </c>
      <c r="D58" s="105"/>
      <c r="E58" s="105"/>
      <c r="F58" s="106"/>
      <c r="G58" s="67">
        <v>1</v>
      </c>
      <c r="H58" s="75" t="s">
        <v>94</v>
      </c>
      <c r="I58" s="26"/>
      <c r="J58" s="27"/>
      <c r="K58" s="58"/>
      <c r="L58" s="59"/>
      <c r="N58" s="25"/>
    </row>
    <row r="59" spans="2:14" ht="13.5" customHeight="1" thickBot="1">
      <c r="B59" s="57">
        <v>38</v>
      </c>
      <c r="C59" s="102" t="s">
        <v>67</v>
      </c>
      <c r="D59" s="105"/>
      <c r="E59" s="105"/>
      <c r="F59" s="106"/>
      <c r="G59" s="67">
        <v>4</v>
      </c>
      <c r="H59" s="75" t="s">
        <v>94</v>
      </c>
      <c r="I59" s="26"/>
      <c r="J59" s="27"/>
      <c r="K59" s="58"/>
      <c r="L59" s="59"/>
      <c r="N59" s="25"/>
    </row>
    <row r="60" spans="2:14" ht="13.5" customHeight="1" thickBot="1">
      <c r="B60" s="57">
        <v>39</v>
      </c>
      <c r="C60" s="102" t="s">
        <v>68</v>
      </c>
      <c r="D60" s="105"/>
      <c r="E60" s="105"/>
      <c r="F60" s="106"/>
      <c r="G60" s="67">
        <v>20</v>
      </c>
      <c r="H60" s="75" t="s">
        <v>93</v>
      </c>
      <c r="I60" s="26"/>
      <c r="J60" s="27"/>
      <c r="K60" s="58"/>
      <c r="L60" s="59"/>
      <c r="N60" s="25"/>
    </row>
    <row r="61" spans="2:14" ht="13.5" customHeight="1" thickBot="1">
      <c r="B61" s="57">
        <v>40</v>
      </c>
      <c r="C61" s="102" t="s">
        <v>69</v>
      </c>
      <c r="D61" s="105"/>
      <c r="E61" s="105"/>
      <c r="F61" s="106"/>
      <c r="G61" s="67">
        <v>1</v>
      </c>
      <c r="H61" s="73" t="s">
        <v>33</v>
      </c>
      <c r="I61" s="26"/>
      <c r="J61" s="27"/>
      <c r="K61" s="58"/>
      <c r="L61" s="59"/>
      <c r="N61" s="25"/>
    </row>
    <row r="62" spans="2:14" ht="22.5" customHeight="1" thickBot="1">
      <c r="B62" s="57">
        <v>41</v>
      </c>
      <c r="C62" s="107" t="s">
        <v>54</v>
      </c>
      <c r="D62" s="108"/>
      <c r="E62" s="108"/>
      <c r="F62" s="109"/>
      <c r="G62" s="67">
        <v>1</v>
      </c>
      <c r="H62" s="73" t="s">
        <v>43</v>
      </c>
      <c r="I62" s="26"/>
      <c r="J62" s="27"/>
      <c r="K62" s="58"/>
      <c r="L62" s="59"/>
      <c r="N62" s="25"/>
    </row>
    <row r="63" spans="2:14" ht="30" customHeight="1" thickBot="1">
      <c r="B63" s="57">
        <v>42</v>
      </c>
      <c r="C63" s="174" t="s">
        <v>57</v>
      </c>
      <c r="D63" s="175"/>
      <c r="E63" s="175"/>
      <c r="F63" s="176"/>
      <c r="G63" s="66">
        <v>1</v>
      </c>
      <c r="H63" s="76" t="s">
        <v>31</v>
      </c>
      <c r="I63" s="26"/>
      <c r="J63" s="27"/>
      <c r="K63" s="58"/>
      <c r="L63" s="59"/>
      <c r="N63" s="25"/>
    </row>
    <row r="64" spans="2:14" ht="13.5" customHeight="1" thickBot="1">
      <c r="B64" s="57">
        <v>43</v>
      </c>
      <c r="C64" s="177" t="s">
        <v>73</v>
      </c>
      <c r="D64" s="103"/>
      <c r="E64" s="103"/>
      <c r="F64" s="104"/>
      <c r="G64" s="62">
        <v>2</v>
      </c>
      <c r="H64" s="73" t="s">
        <v>33</v>
      </c>
      <c r="I64" s="26"/>
      <c r="J64" s="27"/>
      <c r="K64" s="58"/>
      <c r="L64" s="59"/>
      <c r="N64" s="25"/>
    </row>
    <row r="65" spans="2:14" ht="13.5" customHeight="1" thickBot="1">
      <c r="B65" s="57">
        <v>44</v>
      </c>
      <c r="C65" s="177" t="s">
        <v>74</v>
      </c>
      <c r="D65" s="103"/>
      <c r="E65" s="103"/>
      <c r="F65" s="104"/>
      <c r="G65" s="62">
        <v>24</v>
      </c>
      <c r="H65" s="75" t="s">
        <v>95</v>
      </c>
      <c r="I65" s="26"/>
      <c r="J65" s="27"/>
      <c r="K65" s="58"/>
      <c r="L65" s="59"/>
      <c r="N65" s="25"/>
    </row>
    <row r="66" spans="2:14" ht="13.5" customHeight="1" thickBot="1">
      <c r="B66" s="57">
        <v>45</v>
      </c>
      <c r="C66" s="102" t="s">
        <v>61</v>
      </c>
      <c r="D66" s="105"/>
      <c r="E66" s="105"/>
      <c r="F66" s="106"/>
      <c r="G66" s="62">
        <v>100</v>
      </c>
      <c r="H66" s="75" t="s">
        <v>93</v>
      </c>
      <c r="I66" s="26"/>
      <c r="J66" s="27"/>
      <c r="K66" s="58"/>
      <c r="L66" s="59"/>
      <c r="N66" s="25"/>
    </row>
    <row r="67" spans="2:14" ht="13.5" customHeight="1" thickBot="1">
      <c r="B67" s="57">
        <v>46</v>
      </c>
      <c r="C67" s="102" t="s">
        <v>72</v>
      </c>
      <c r="D67" s="105"/>
      <c r="E67" s="105"/>
      <c r="F67" s="106"/>
      <c r="G67" s="62">
        <v>200</v>
      </c>
      <c r="H67" s="75" t="s">
        <v>93</v>
      </c>
      <c r="I67" s="26"/>
      <c r="J67" s="27"/>
      <c r="K67" s="58"/>
      <c r="L67" s="59"/>
      <c r="N67" s="25"/>
    </row>
    <row r="68" spans="2:14" ht="13.5" thickBot="1">
      <c r="B68" s="57">
        <v>47</v>
      </c>
      <c r="C68" s="102" t="s">
        <v>62</v>
      </c>
      <c r="D68" s="105"/>
      <c r="E68" s="105"/>
      <c r="F68" s="106"/>
      <c r="G68" s="62">
        <v>100</v>
      </c>
      <c r="H68" s="75" t="s">
        <v>93</v>
      </c>
      <c r="I68" s="26"/>
      <c r="J68" s="27"/>
      <c r="K68" s="58"/>
      <c r="L68" s="59"/>
      <c r="N68" s="25"/>
    </row>
    <row r="69" spans="2:14" ht="13.5" customHeight="1" thickBot="1">
      <c r="B69" s="57">
        <v>48</v>
      </c>
      <c r="C69" s="102" t="s">
        <v>63</v>
      </c>
      <c r="D69" s="105"/>
      <c r="E69" s="105"/>
      <c r="F69" s="106"/>
      <c r="G69" s="62">
        <v>100</v>
      </c>
      <c r="H69" s="75" t="s">
        <v>93</v>
      </c>
      <c r="I69" s="26"/>
      <c r="J69" s="27"/>
      <c r="K69" s="58"/>
      <c r="L69" s="59"/>
      <c r="N69" s="25"/>
    </row>
    <row r="70" spans="2:14" ht="13.5" thickBot="1">
      <c r="B70" s="57">
        <v>49</v>
      </c>
      <c r="C70" s="102" t="s">
        <v>64</v>
      </c>
      <c r="D70" s="105"/>
      <c r="E70" s="105"/>
      <c r="F70" s="106"/>
      <c r="G70" s="62">
        <v>1</v>
      </c>
      <c r="H70" s="75" t="s">
        <v>94</v>
      </c>
      <c r="I70" s="26"/>
      <c r="J70" s="27"/>
      <c r="K70" s="58"/>
      <c r="L70" s="59"/>
      <c r="N70" s="25"/>
    </row>
    <row r="71" spans="2:14" ht="13.5" customHeight="1" thickBot="1">
      <c r="B71" s="57">
        <v>50</v>
      </c>
      <c r="C71" s="102" t="s">
        <v>65</v>
      </c>
      <c r="D71" s="105"/>
      <c r="E71" s="105"/>
      <c r="F71" s="106"/>
      <c r="G71" s="62">
        <v>1</v>
      </c>
      <c r="H71" s="75" t="s">
        <v>94</v>
      </c>
      <c r="I71" s="26"/>
      <c r="J71" s="27"/>
      <c r="K71" s="58"/>
      <c r="L71" s="59"/>
      <c r="N71" s="25"/>
    </row>
    <row r="72" spans="2:14" ht="13.5" customHeight="1" thickBot="1">
      <c r="B72" s="57">
        <v>51</v>
      </c>
      <c r="C72" s="102" t="s">
        <v>66</v>
      </c>
      <c r="D72" s="105"/>
      <c r="E72" s="105"/>
      <c r="F72" s="106"/>
      <c r="G72" s="62">
        <v>1</v>
      </c>
      <c r="H72" s="75" t="s">
        <v>94</v>
      </c>
      <c r="I72" s="26"/>
      <c r="J72" s="27"/>
      <c r="K72" s="58"/>
      <c r="L72" s="59"/>
      <c r="N72" s="25"/>
    </row>
    <row r="73" spans="2:14" ht="13.5" thickBot="1">
      <c r="B73" s="57">
        <v>52</v>
      </c>
      <c r="C73" s="102" t="s">
        <v>67</v>
      </c>
      <c r="D73" s="105"/>
      <c r="E73" s="105"/>
      <c r="F73" s="106"/>
      <c r="G73" s="62">
        <v>4</v>
      </c>
      <c r="H73" s="75" t="s">
        <v>94</v>
      </c>
      <c r="I73" s="26"/>
      <c r="J73" s="27"/>
      <c r="K73" s="58"/>
      <c r="L73" s="59"/>
      <c r="N73" s="25"/>
    </row>
    <row r="74" spans="2:14" ht="13.5" customHeight="1" thickBot="1">
      <c r="B74" s="57">
        <v>53</v>
      </c>
      <c r="C74" s="102" t="s">
        <v>68</v>
      </c>
      <c r="D74" s="105"/>
      <c r="E74" s="105"/>
      <c r="F74" s="106"/>
      <c r="G74" s="62">
        <v>20</v>
      </c>
      <c r="H74" s="75" t="s">
        <v>93</v>
      </c>
      <c r="I74" s="26"/>
      <c r="J74" s="27"/>
      <c r="K74" s="58"/>
      <c r="L74" s="59"/>
      <c r="N74" s="25"/>
    </row>
    <row r="75" spans="2:14" ht="13.5" customHeight="1" thickBot="1">
      <c r="B75" s="57">
        <v>54</v>
      </c>
      <c r="C75" s="102" t="s">
        <v>69</v>
      </c>
      <c r="D75" s="105"/>
      <c r="E75" s="105"/>
      <c r="F75" s="106"/>
      <c r="G75" s="62">
        <v>2</v>
      </c>
      <c r="H75" s="73" t="s">
        <v>33</v>
      </c>
      <c r="I75" s="26"/>
      <c r="J75" s="27"/>
      <c r="K75" s="58"/>
      <c r="L75" s="59"/>
      <c r="N75" s="25"/>
    </row>
    <row r="76" spans="2:14" ht="24" customHeight="1" thickBot="1">
      <c r="B76" s="57">
        <v>55</v>
      </c>
      <c r="C76" s="107" t="s">
        <v>54</v>
      </c>
      <c r="D76" s="108"/>
      <c r="E76" s="108"/>
      <c r="F76" s="109"/>
      <c r="G76" s="62">
        <v>1</v>
      </c>
      <c r="H76" s="73" t="s">
        <v>43</v>
      </c>
      <c r="I76" s="26"/>
      <c r="J76" s="27"/>
      <c r="K76" s="58"/>
      <c r="L76" s="59"/>
      <c r="N76" s="25"/>
    </row>
    <row r="77" spans="2:14" ht="26.5" customHeight="1" thickBot="1">
      <c r="B77" s="57">
        <v>56</v>
      </c>
      <c r="C77" s="174" t="s">
        <v>58</v>
      </c>
      <c r="D77" s="175"/>
      <c r="E77" s="175"/>
      <c r="F77" s="176"/>
      <c r="G77" s="65">
        <v>1</v>
      </c>
      <c r="H77" s="76" t="s">
        <v>31</v>
      </c>
      <c r="I77" s="26"/>
      <c r="J77" s="27"/>
      <c r="K77" s="58"/>
      <c r="L77" s="59"/>
      <c r="N77" s="25"/>
    </row>
    <row r="78" spans="2:14" ht="21" customHeight="1" thickBot="1">
      <c r="B78" s="57">
        <v>57</v>
      </c>
      <c r="C78" s="107" t="s">
        <v>44</v>
      </c>
      <c r="D78" s="108"/>
      <c r="E78" s="108"/>
      <c r="F78" s="109"/>
      <c r="G78" s="64">
        <v>1</v>
      </c>
      <c r="H78" s="73" t="s">
        <v>46</v>
      </c>
      <c r="I78" s="26"/>
      <c r="J78" s="27"/>
      <c r="K78" s="58"/>
      <c r="L78" s="59"/>
      <c r="N78" s="25"/>
    </row>
    <row r="79" spans="2:14" ht="19" customHeight="1" thickBot="1">
      <c r="B79" s="57">
        <v>58</v>
      </c>
      <c r="C79" s="107" t="s">
        <v>75</v>
      </c>
      <c r="D79" s="108"/>
      <c r="E79" s="108"/>
      <c r="F79" s="109"/>
      <c r="G79" s="64">
        <v>1</v>
      </c>
      <c r="H79" s="73" t="s">
        <v>46</v>
      </c>
      <c r="I79" s="26"/>
      <c r="J79" s="27"/>
      <c r="K79" s="58"/>
      <c r="L79" s="59"/>
      <c r="N79" s="25"/>
    </row>
    <row r="80" spans="2:14" ht="20.5" customHeight="1" thickBot="1">
      <c r="B80" s="57">
        <v>59</v>
      </c>
      <c r="C80" s="107" t="s">
        <v>45</v>
      </c>
      <c r="D80" s="108"/>
      <c r="E80" s="108"/>
      <c r="F80" s="109"/>
      <c r="G80" s="63">
        <v>26</v>
      </c>
      <c r="H80" s="73" t="s">
        <v>95</v>
      </c>
      <c r="I80" s="26"/>
      <c r="J80" s="27"/>
      <c r="K80" s="58"/>
      <c r="L80" s="59"/>
      <c r="N80" s="25"/>
    </row>
    <row r="81" spans="2:14" ht="13.5" customHeight="1" thickBot="1">
      <c r="B81" s="57">
        <v>60</v>
      </c>
      <c r="C81" s="107" t="s">
        <v>76</v>
      </c>
      <c r="D81" s="108"/>
      <c r="E81" s="108"/>
      <c r="F81" s="109"/>
      <c r="G81" s="63">
        <v>1</v>
      </c>
      <c r="H81" s="73" t="s">
        <v>47</v>
      </c>
      <c r="I81" s="26"/>
      <c r="J81" s="27"/>
      <c r="K81" s="58"/>
      <c r="L81" s="59"/>
      <c r="N81" s="25"/>
    </row>
    <row r="82" spans="2:14" ht="13.5" customHeight="1" thickBot="1">
      <c r="B82" s="57">
        <v>61</v>
      </c>
      <c r="C82" s="107" t="s">
        <v>77</v>
      </c>
      <c r="D82" s="108"/>
      <c r="E82" s="108"/>
      <c r="F82" s="109"/>
      <c r="G82" s="63">
        <v>120</v>
      </c>
      <c r="H82" s="77" t="s">
        <v>93</v>
      </c>
      <c r="I82" s="26"/>
      <c r="J82" s="27"/>
      <c r="K82" s="58"/>
      <c r="L82" s="59"/>
      <c r="N82" s="25"/>
    </row>
    <row r="83" spans="2:14" ht="13.5" customHeight="1" thickBot="1">
      <c r="B83" s="57">
        <v>62</v>
      </c>
      <c r="C83" s="107" t="s">
        <v>78</v>
      </c>
      <c r="D83" s="108"/>
      <c r="E83" s="108"/>
      <c r="F83" s="109"/>
      <c r="G83" s="63">
        <v>85</v>
      </c>
      <c r="H83" s="77" t="s">
        <v>93</v>
      </c>
      <c r="I83" s="26"/>
      <c r="J83" s="27"/>
      <c r="K83" s="58"/>
      <c r="L83" s="59"/>
      <c r="N83" s="25"/>
    </row>
    <row r="84" spans="2:14" ht="13.5" customHeight="1" thickBot="1">
      <c r="B84" s="57">
        <v>63</v>
      </c>
      <c r="C84" s="107" t="s">
        <v>79</v>
      </c>
      <c r="D84" s="108"/>
      <c r="E84" s="108"/>
      <c r="F84" s="109"/>
      <c r="G84" s="63">
        <v>130</v>
      </c>
      <c r="H84" s="77" t="s">
        <v>93</v>
      </c>
      <c r="I84" s="26"/>
      <c r="J84" s="27"/>
      <c r="K84" s="58"/>
      <c r="L84" s="59"/>
      <c r="N84" s="25"/>
    </row>
    <row r="85" spans="2:14" ht="13.5" customHeight="1" thickBot="1">
      <c r="B85" s="57">
        <v>64</v>
      </c>
      <c r="C85" s="107" t="s">
        <v>80</v>
      </c>
      <c r="D85" s="108"/>
      <c r="E85" s="108"/>
      <c r="F85" s="109"/>
      <c r="G85" s="63">
        <v>150</v>
      </c>
      <c r="H85" s="77" t="s">
        <v>93</v>
      </c>
      <c r="I85" s="26"/>
      <c r="J85" s="27"/>
      <c r="K85" s="58"/>
      <c r="L85" s="59"/>
      <c r="N85" s="25"/>
    </row>
    <row r="86" spans="2:14" ht="13.5" customHeight="1" thickBot="1">
      <c r="B86" s="57">
        <v>65</v>
      </c>
      <c r="C86" s="107" t="s">
        <v>64</v>
      </c>
      <c r="D86" s="108"/>
      <c r="E86" s="108"/>
      <c r="F86" s="109"/>
      <c r="G86" s="63">
        <v>1</v>
      </c>
      <c r="H86" s="78" t="s">
        <v>94</v>
      </c>
      <c r="I86" s="26"/>
      <c r="J86" s="27"/>
      <c r="K86" s="58"/>
      <c r="L86" s="59"/>
      <c r="N86" s="25"/>
    </row>
    <row r="87" spans="2:14" ht="13.5" customHeight="1" thickBot="1">
      <c r="B87" s="57">
        <v>66</v>
      </c>
      <c r="C87" s="107" t="s">
        <v>81</v>
      </c>
      <c r="D87" s="108"/>
      <c r="E87" s="108"/>
      <c r="F87" s="109"/>
      <c r="G87" s="63">
        <v>5</v>
      </c>
      <c r="H87" s="78" t="s">
        <v>94</v>
      </c>
      <c r="I87" s="26"/>
      <c r="J87" s="27"/>
      <c r="K87" s="58"/>
      <c r="L87" s="59"/>
      <c r="N87" s="25"/>
    </row>
    <row r="88" spans="2:14" ht="13.5" customHeight="1" thickBot="1">
      <c r="B88" s="57">
        <v>67</v>
      </c>
      <c r="C88" s="107" t="s">
        <v>82</v>
      </c>
      <c r="D88" s="108"/>
      <c r="E88" s="108"/>
      <c r="F88" s="109"/>
      <c r="G88" s="63">
        <v>150</v>
      </c>
      <c r="H88" s="78" t="s">
        <v>93</v>
      </c>
      <c r="I88" s="26"/>
      <c r="J88" s="27"/>
      <c r="K88" s="58"/>
      <c r="L88" s="59"/>
      <c r="N88" s="25"/>
    </row>
    <row r="89" spans="2:14" ht="13.5" thickBot="1">
      <c r="B89" s="57">
        <v>68</v>
      </c>
      <c r="C89" s="107" t="s">
        <v>83</v>
      </c>
      <c r="D89" s="108"/>
      <c r="E89" s="108"/>
      <c r="F89" s="109"/>
      <c r="G89" s="63">
        <v>1</v>
      </c>
      <c r="H89" s="78" t="s">
        <v>94</v>
      </c>
      <c r="I89" s="26"/>
      <c r="J89" s="27"/>
      <c r="K89" s="58"/>
      <c r="L89" s="59"/>
      <c r="N89" s="25"/>
    </row>
    <row r="90" spans="2:14" ht="13.5" customHeight="1" thickBot="1">
      <c r="B90" s="57">
        <v>69</v>
      </c>
      <c r="C90" s="107" t="s">
        <v>84</v>
      </c>
      <c r="D90" s="108"/>
      <c r="E90" s="108"/>
      <c r="F90" s="109"/>
      <c r="G90" s="63">
        <v>1</v>
      </c>
      <c r="H90" s="73" t="s">
        <v>48</v>
      </c>
      <c r="I90" s="26"/>
      <c r="J90" s="27"/>
      <c r="K90" s="58"/>
      <c r="L90" s="59"/>
      <c r="N90" s="25"/>
    </row>
    <row r="91" spans="2:14" ht="13.5" customHeight="1" thickBot="1">
      <c r="B91" s="57">
        <v>70</v>
      </c>
      <c r="C91" s="107" t="s">
        <v>85</v>
      </c>
      <c r="D91" s="108"/>
      <c r="E91" s="108"/>
      <c r="F91" s="109"/>
      <c r="G91" s="63">
        <v>2</v>
      </c>
      <c r="H91" s="78" t="s">
        <v>35</v>
      </c>
      <c r="I91" s="26"/>
      <c r="J91" s="27"/>
      <c r="K91" s="58"/>
      <c r="L91" s="59"/>
      <c r="N91" s="25"/>
    </row>
    <row r="92" spans="2:14" ht="13.5" customHeight="1" thickBot="1">
      <c r="B92" s="57">
        <v>71</v>
      </c>
      <c r="C92" s="107" t="s">
        <v>86</v>
      </c>
      <c r="D92" s="108"/>
      <c r="E92" s="108"/>
      <c r="F92" s="109"/>
      <c r="G92" s="63">
        <v>1</v>
      </c>
      <c r="H92" s="78" t="s">
        <v>96</v>
      </c>
      <c r="I92" s="26"/>
      <c r="J92" s="27"/>
      <c r="K92" s="58"/>
      <c r="L92" s="59"/>
      <c r="N92" s="25"/>
    </row>
    <row r="93" spans="2:14" ht="13.5" customHeight="1" thickBot="1">
      <c r="B93" s="57">
        <v>72</v>
      </c>
      <c r="C93" s="107" t="s">
        <v>87</v>
      </c>
      <c r="D93" s="108"/>
      <c r="E93" s="108"/>
      <c r="F93" s="109"/>
      <c r="G93" s="63">
        <v>1</v>
      </c>
      <c r="H93" s="78" t="s">
        <v>94</v>
      </c>
      <c r="I93" s="26"/>
      <c r="J93" s="27"/>
      <c r="K93" s="58"/>
      <c r="L93" s="59"/>
      <c r="N93" s="25"/>
    </row>
    <row r="94" spans="2:14" ht="13.5" thickBot="1">
      <c r="B94" s="57">
        <v>73</v>
      </c>
      <c r="C94" s="107" t="s">
        <v>88</v>
      </c>
      <c r="D94" s="108"/>
      <c r="E94" s="108"/>
      <c r="F94" s="109"/>
      <c r="G94" s="63">
        <v>1</v>
      </c>
      <c r="H94" s="78" t="s">
        <v>97</v>
      </c>
      <c r="I94" s="26"/>
      <c r="J94" s="27"/>
      <c r="K94" s="58"/>
      <c r="L94" s="59"/>
      <c r="N94" s="25"/>
    </row>
    <row r="95" spans="2:14" ht="20" customHeight="1" thickBot="1">
      <c r="B95" s="57">
        <v>74</v>
      </c>
      <c r="C95" s="107" t="s">
        <v>54</v>
      </c>
      <c r="D95" s="108"/>
      <c r="E95" s="108"/>
      <c r="F95" s="109"/>
      <c r="G95" s="64">
        <v>1</v>
      </c>
      <c r="H95" s="73" t="s">
        <v>35</v>
      </c>
      <c r="I95" s="26"/>
      <c r="J95" s="27"/>
      <c r="K95" s="58"/>
      <c r="L95" s="59"/>
      <c r="N95" s="25"/>
    </row>
    <row r="96" spans="2:14" ht="28" customHeight="1" thickBot="1">
      <c r="B96" s="57">
        <v>75</v>
      </c>
      <c r="C96" s="174" t="s">
        <v>56</v>
      </c>
      <c r="D96" s="175"/>
      <c r="E96" s="175"/>
      <c r="F96" s="176"/>
      <c r="G96" s="65">
        <v>1</v>
      </c>
      <c r="H96" s="76" t="s">
        <v>31</v>
      </c>
      <c r="I96" s="26"/>
      <c r="J96" s="27"/>
      <c r="K96" s="58"/>
      <c r="L96" s="59"/>
      <c r="N96" s="25"/>
    </row>
    <row r="97" spans="2:14" ht="21" customHeight="1" thickBot="1">
      <c r="B97" s="57">
        <v>76</v>
      </c>
      <c r="C97" s="107" t="s">
        <v>49</v>
      </c>
      <c r="D97" s="108"/>
      <c r="E97" s="108"/>
      <c r="F97" s="109"/>
      <c r="G97" s="64">
        <v>1</v>
      </c>
      <c r="H97" s="73" t="s">
        <v>46</v>
      </c>
      <c r="I97" s="26"/>
      <c r="J97" s="27"/>
      <c r="K97" s="58"/>
      <c r="L97" s="59"/>
      <c r="N97" s="25"/>
    </row>
    <row r="98" spans="2:14" ht="22.5" customHeight="1" thickBot="1">
      <c r="B98" s="57">
        <v>77</v>
      </c>
      <c r="C98" s="107" t="s">
        <v>89</v>
      </c>
      <c r="D98" s="108"/>
      <c r="E98" s="108"/>
      <c r="F98" s="109"/>
      <c r="G98" s="64">
        <v>1</v>
      </c>
      <c r="H98" s="73" t="s">
        <v>46</v>
      </c>
      <c r="I98" s="26"/>
      <c r="J98" s="27"/>
      <c r="K98" s="58"/>
      <c r="L98" s="59"/>
      <c r="N98" s="25"/>
    </row>
    <row r="99" spans="2:14" ht="13.5" customHeight="1" thickBot="1">
      <c r="B99" s="57">
        <v>78</v>
      </c>
      <c r="C99" s="107" t="s">
        <v>50</v>
      </c>
      <c r="D99" s="108"/>
      <c r="E99" s="108"/>
      <c r="F99" s="109"/>
      <c r="G99" s="63">
        <v>24</v>
      </c>
      <c r="H99" s="77" t="s">
        <v>95</v>
      </c>
      <c r="I99" s="26"/>
      <c r="J99" s="27"/>
      <c r="K99" s="58"/>
      <c r="L99" s="59"/>
      <c r="N99" s="25"/>
    </row>
    <row r="100" spans="2:14" ht="13.5" customHeight="1" thickBot="1">
      <c r="B100" s="57">
        <v>79</v>
      </c>
      <c r="C100" s="107" t="s">
        <v>90</v>
      </c>
      <c r="D100" s="108"/>
      <c r="E100" s="108"/>
      <c r="F100" s="109"/>
      <c r="G100" s="63">
        <v>1</v>
      </c>
      <c r="H100" s="77" t="s">
        <v>35</v>
      </c>
      <c r="I100" s="26"/>
      <c r="J100" s="27"/>
      <c r="K100" s="58"/>
      <c r="L100" s="59"/>
      <c r="N100" s="25"/>
    </row>
    <row r="101" spans="2:14" ht="13.5" customHeight="1" thickBot="1">
      <c r="B101" s="57">
        <v>80</v>
      </c>
      <c r="C101" s="107" t="s">
        <v>77</v>
      </c>
      <c r="D101" s="108"/>
      <c r="E101" s="108"/>
      <c r="F101" s="109"/>
      <c r="G101" s="63">
        <v>180</v>
      </c>
      <c r="H101" s="77" t="s">
        <v>93</v>
      </c>
      <c r="I101" s="26"/>
      <c r="J101" s="27"/>
      <c r="K101" s="58"/>
      <c r="L101" s="59"/>
      <c r="N101" s="25"/>
    </row>
    <row r="102" spans="2:14" ht="13.5" customHeight="1" thickBot="1">
      <c r="B102" s="57">
        <v>81</v>
      </c>
      <c r="C102" s="107" t="s">
        <v>91</v>
      </c>
      <c r="D102" s="108"/>
      <c r="E102" s="108"/>
      <c r="F102" s="109"/>
      <c r="G102" s="63">
        <v>150</v>
      </c>
      <c r="H102" s="77" t="s">
        <v>93</v>
      </c>
      <c r="I102" s="26"/>
      <c r="J102" s="27"/>
      <c r="K102" s="58"/>
      <c r="L102" s="59"/>
      <c r="N102" s="25"/>
    </row>
    <row r="103" spans="2:14" ht="20" customHeight="1" thickBot="1">
      <c r="B103" s="57">
        <v>82</v>
      </c>
      <c r="C103" s="107" t="s">
        <v>79</v>
      </c>
      <c r="D103" s="108"/>
      <c r="E103" s="108"/>
      <c r="F103" s="109"/>
      <c r="G103" s="63">
        <v>120</v>
      </c>
      <c r="H103" s="77" t="s">
        <v>93</v>
      </c>
      <c r="I103" s="26"/>
      <c r="J103" s="27"/>
      <c r="K103" s="58"/>
      <c r="L103" s="59"/>
      <c r="N103" s="25"/>
    </row>
    <row r="104" spans="2:14" ht="13.5" customHeight="1" thickBot="1">
      <c r="B104" s="57">
        <v>83</v>
      </c>
      <c r="C104" s="107" t="s">
        <v>92</v>
      </c>
      <c r="D104" s="108"/>
      <c r="E104" s="108"/>
      <c r="F104" s="109"/>
      <c r="G104" s="63">
        <v>200</v>
      </c>
      <c r="H104" s="77" t="s">
        <v>93</v>
      </c>
      <c r="I104" s="26"/>
      <c r="J104" s="27"/>
      <c r="K104" s="58"/>
      <c r="L104" s="59"/>
      <c r="N104" s="25"/>
    </row>
    <row r="105" spans="2:14" ht="13.5" customHeight="1" thickBot="1">
      <c r="B105" s="57">
        <v>84</v>
      </c>
      <c r="C105" s="107" t="s">
        <v>64</v>
      </c>
      <c r="D105" s="108"/>
      <c r="E105" s="108"/>
      <c r="F105" s="109"/>
      <c r="G105" s="63">
        <v>1</v>
      </c>
      <c r="H105" s="78" t="s">
        <v>94</v>
      </c>
      <c r="I105" s="26"/>
      <c r="J105" s="27"/>
      <c r="K105" s="58"/>
      <c r="L105" s="59"/>
      <c r="N105" s="25"/>
    </row>
    <row r="106" spans="2:14" ht="13.5" customHeight="1" thickBot="1">
      <c r="B106" s="57">
        <v>85</v>
      </c>
      <c r="C106" s="107" t="s">
        <v>81</v>
      </c>
      <c r="D106" s="108"/>
      <c r="E106" s="108"/>
      <c r="F106" s="109"/>
      <c r="G106" s="63">
        <v>5</v>
      </c>
      <c r="H106" s="73" t="s">
        <v>34</v>
      </c>
      <c r="I106" s="26"/>
      <c r="J106" s="27"/>
      <c r="K106" s="58"/>
      <c r="L106" s="59"/>
      <c r="N106" s="25"/>
    </row>
    <row r="107" spans="2:14" ht="13.5" customHeight="1" thickBot="1">
      <c r="B107" s="57">
        <v>86</v>
      </c>
      <c r="C107" s="107" t="s">
        <v>82</v>
      </c>
      <c r="D107" s="108"/>
      <c r="E107" s="108"/>
      <c r="F107" s="109"/>
      <c r="G107" s="63">
        <v>20</v>
      </c>
      <c r="H107" s="78" t="s">
        <v>93</v>
      </c>
      <c r="I107" s="26"/>
      <c r="J107" s="27"/>
      <c r="K107" s="58"/>
      <c r="L107" s="59"/>
      <c r="N107" s="25"/>
    </row>
    <row r="108" spans="2:14" ht="13.5" customHeight="1" thickBot="1">
      <c r="B108" s="57">
        <v>87</v>
      </c>
      <c r="C108" s="107" t="s">
        <v>83</v>
      </c>
      <c r="D108" s="108"/>
      <c r="E108" s="108"/>
      <c r="F108" s="109"/>
      <c r="G108" s="63">
        <v>1</v>
      </c>
      <c r="H108" s="78" t="s">
        <v>94</v>
      </c>
      <c r="I108" s="26"/>
      <c r="J108" s="27"/>
      <c r="K108" s="58"/>
      <c r="L108" s="59"/>
      <c r="N108" s="25"/>
    </row>
    <row r="109" spans="2:14" ht="13.5" customHeight="1" thickBot="1">
      <c r="B109" s="57">
        <v>88</v>
      </c>
      <c r="C109" s="107" t="s">
        <v>84</v>
      </c>
      <c r="D109" s="108"/>
      <c r="E109" s="108"/>
      <c r="F109" s="109"/>
      <c r="G109" s="63">
        <v>1</v>
      </c>
      <c r="H109" s="73" t="s">
        <v>48</v>
      </c>
      <c r="I109" s="26"/>
      <c r="J109" s="27"/>
      <c r="K109" s="58"/>
      <c r="L109" s="59"/>
      <c r="N109" s="25"/>
    </row>
    <row r="110" spans="2:14" ht="13.5" customHeight="1" thickBot="1">
      <c r="B110" s="57">
        <v>89</v>
      </c>
      <c r="C110" s="107" t="s">
        <v>85</v>
      </c>
      <c r="D110" s="108"/>
      <c r="E110" s="108"/>
      <c r="F110" s="109"/>
      <c r="G110" s="63">
        <v>3</v>
      </c>
      <c r="H110" s="78" t="s">
        <v>35</v>
      </c>
      <c r="I110" s="26"/>
      <c r="J110" s="27"/>
      <c r="K110" s="58"/>
      <c r="L110" s="59"/>
      <c r="N110" s="25"/>
    </row>
    <row r="111" spans="2:14" ht="20.5" customHeight="1" thickBot="1">
      <c r="B111" s="57">
        <v>90</v>
      </c>
      <c r="C111" s="107" t="s">
        <v>54</v>
      </c>
      <c r="D111" s="108"/>
      <c r="E111" s="108"/>
      <c r="F111" s="109"/>
      <c r="G111" s="64">
        <v>1</v>
      </c>
      <c r="H111" s="78" t="s">
        <v>35</v>
      </c>
      <c r="I111" s="26"/>
      <c r="J111" s="27"/>
      <c r="K111" s="58"/>
      <c r="L111" s="59"/>
      <c r="N111" s="25"/>
    </row>
    <row r="112" spans="2:14" ht="25" customHeight="1" thickBot="1">
      <c r="B112" s="57">
        <v>91</v>
      </c>
      <c r="C112" s="174" t="s">
        <v>55</v>
      </c>
      <c r="D112" s="175"/>
      <c r="E112" s="175"/>
      <c r="F112" s="176"/>
      <c r="G112" s="68">
        <v>1</v>
      </c>
      <c r="H112" s="73" t="s">
        <v>35</v>
      </c>
      <c r="I112" s="26"/>
      <c r="J112" s="27"/>
      <c r="K112" s="58"/>
      <c r="L112" s="59"/>
      <c r="N112" s="25"/>
    </row>
    <row r="113" spans="2:14" ht="15.75" customHeight="1" thickBot="1">
      <c r="B113" s="28"/>
      <c r="C113" s="28"/>
      <c r="D113" s="28"/>
      <c r="E113" s="28"/>
      <c r="F113" s="28"/>
      <c r="G113" s="3"/>
      <c r="H113" s="82" t="s">
        <v>18</v>
      </c>
      <c r="I113" s="82"/>
      <c r="J113" s="83"/>
      <c r="K113" s="84"/>
      <c r="L113" s="85"/>
      <c r="N113" s="25"/>
    </row>
    <row r="114" spans="2:14" ht="19" thickBot="1">
      <c r="B114" s="29"/>
      <c r="C114" s="81"/>
      <c r="D114" s="81"/>
      <c r="E114" s="30"/>
      <c r="H114" s="82" t="s">
        <v>19</v>
      </c>
      <c r="I114" s="82"/>
      <c r="J114" s="83"/>
      <c r="K114" s="79">
        <f>SUM(K22:L112)+K113</f>
        <v>0</v>
      </c>
      <c r="L114" s="80"/>
    </row>
    <row r="115" spans="2:14" ht="9.75" customHeight="1" thickBot="1">
      <c r="B115" s="29"/>
      <c r="C115" s="30"/>
      <c r="D115" s="30"/>
      <c r="E115" s="30"/>
      <c r="F115" s="14"/>
      <c r="G115" s="14"/>
      <c r="H115" s="14"/>
      <c r="I115" s="14"/>
      <c r="J115" s="14"/>
      <c r="K115" s="31"/>
      <c r="L115" s="31"/>
    </row>
    <row r="116" spans="2:14" ht="18" customHeight="1">
      <c r="B116" s="119" t="s">
        <v>30</v>
      </c>
      <c r="C116" s="120"/>
      <c r="D116" s="120"/>
      <c r="E116" s="120"/>
      <c r="F116" s="121"/>
      <c r="G116" s="32" t="s">
        <v>20</v>
      </c>
      <c r="H116" s="33"/>
      <c r="I116" s="34"/>
      <c r="J116" s="34"/>
      <c r="K116" s="34"/>
      <c r="L116" s="35"/>
    </row>
    <row r="117" spans="2:14" ht="18" customHeight="1">
      <c r="B117" s="122"/>
      <c r="C117" s="123"/>
      <c r="D117" s="123"/>
      <c r="E117" s="123"/>
      <c r="F117" s="124"/>
      <c r="G117" s="36"/>
      <c r="H117" s="115"/>
      <c r="I117" s="115"/>
      <c r="J117" s="115"/>
      <c r="K117" s="115"/>
      <c r="L117" s="37"/>
    </row>
    <row r="118" spans="2:14" ht="18" customHeight="1">
      <c r="B118" s="122"/>
      <c r="C118" s="123"/>
      <c r="D118" s="123"/>
      <c r="E118" s="123"/>
      <c r="F118" s="124"/>
      <c r="G118" s="36"/>
      <c r="H118" s="38"/>
      <c r="I118" s="38"/>
      <c r="J118" s="38"/>
      <c r="K118" s="38"/>
      <c r="L118" s="37"/>
    </row>
    <row r="119" spans="2:14" ht="18" customHeight="1" thickBot="1">
      <c r="B119" s="125"/>
      <c r="C119" s="126"/>
      <c r="D119" s="126"/>
      <c r="E119" s="126"/>
      <c r="F119" s="127"/>
      <c r="G119" s="39"/>
      <c r="H119" s="40"/>
      <c r="I119" s="41"/>
      <c r="J119" s="41"/>
      <c r="K119" s="41"/>
      <c r="L119" s="42"/>
    </row>
    <row r="120" spans="2:14" ht="4.5" customHeight="1" thickBot="1">
      <c r="B120" s="43"/>
      <c r="C120" s="43"/>
      <c r="D120" s="43"/>
      <c r="E120" s="43"/>
      <c r="F120" s="43"/>
      <c r="G120" s="44"/>
      <c r="H120" s="44"/>
      <c r="I120" s="45"/>
      <c r="J120" s="45"/>
      <c r="K120" s="45"/>
      <c r="L120" s="46"/>
    </row>
    <row r="121" spans="2:14" ht="13.5" customHeight="1">
      <c r="B121" s="116" t="s">
        <v>21</v>
      </c>
      <c r="C121" s="117"/>
      <c r="D121" s="117"/>
      <c r="E121" s="117"/>
      <c r="F121" s="117"/>
      <c r="G121" s="117"/>
      <c r="H121" s="117"/>
      <c r="I121" s="117"/>
      <c r="J121" s="117"/>
      <c r="K121" s="117"/>
      <c r="L121" s="118"/>
    </row>
    <row r="122" spans="2:14" ht="18" customHeight="1">
      <c r="B122" s="134"/>
      <c r="C122" s="135"/>
      <c r="D122" s="135"/>
      <c r="E122" s="135"/>
      <c r="F122" s="135"/>
      <c r="G122" s="135"/>
      <c r="H122" s="135"/>
      <c r="I122" s="135"/>
      <c r="J122" s="135"/>
      <c r="K122" s="135"/>
      <c r="L122" s="136"/>
    </row>
    <row r="123" spans="2:14" ht="18" customHeight="1">
      <c r="B123" s="134"/>
      <c r="C123" s="135"/>
      <c r="D123" s="135"/>
      <c r="E123" s="135"/>
      <c r="F123" s="135"/>
      <c r="G123" s="135"/>
      <c r="H123" s="135"/>
      <c r="I123" s="135"/>
      <c r="J123" s="135"/>
      <c r="K123" s="135"/>
      <c r="L123" s="136"/>
    </row>
    <row r="124" spans="2:14" ht="18" customHeight="1" thickBot="1">
      <c r="B124" s="137"/>
      <c r="C124" s="138"/>
      <c r="D124" s="138"/>
      <c r="E124" s="138"/>
      <c r="F124" s="138"/>
      <c r="G124" s="138"/>
      <c r="H124" s="138"/>
      <c r="I124" s="138"/>
      <c r="J124" s="138"/>
      <c r="K124" s="138"/>
      <c r="L124" s="139"/>
    </row>
    <row r="125" spans="2:14" ht="6" customHeight="1" thickBot="1"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</row>
    <row r="126" spans="2:14" ht="18" customHeight="1">
      <c r="B126" s="48" t="s">
        <v>22</v>
      </c>
      <c r="C126" s="49"/>
      <c r="D126" s="50"/>
      <c r="E126" s="112" t="s">
        <v>23</v>
      </c>
      <c r="F126" s="113"/>
      <c r="G126" s="113"/>
      <c r="H126" s="113"/>
      <c r="I126" s="113"/>
      <c r="J126" s="113"/>
      <c r="K126" s="113"/>
      <c r="L126" s="114"/>
    </row>
    <row r="127" spans="2:14" ht="18" customHeight="1">
      <c r="B127" s="51" t="s">
        <v>24</v>
      </c>
      <c r="C127" s="130"/>
      <c r="D127" s="131"/>
      <c r="E127" s="52"/>
      <c r="F127" s="51" t="s">
        <v>25</v>
      </c>
      <c r="G127" s="130"/>
      <c r="H127" s="130"/>
      <c r="I127" s="130"/>
      <c r="J127" s="130"/>
      <c r="K127" s="130"/>
      <c r="L127" s="131"/>
    </row>
    <row r="128" spans="2:14" ht="18" customHeight="1">
      <c r="B128" s="51" t="s">
        <v>26</v>
      </c>
      <c r="C128" s="130"/>
      <c r="D128" s="131"/>
      <c r="E128" s="52"/>
      <c r="F128" s="51" t="s">
        <v>24</v>
      </c>
      <c r="G128" s="130"/>
      <c r="H128" s="130"/>
      <c r="I128" s="130"/>
      <c r="J128" s="130"/>
      <c r="K128" s="130"/>
      <c r="L128" s="131"/>
    </row>
    <row r="129" spans="2:12" ht="18" customHeight="1">
      <c r="B129" s="51" t="s">
        <v>27</v>
      </c>
      <c r="C129" s="130"/>
      <c r="D129" s="131"/>
      <c r="E129" s="53"/>
      <c r="F129" s="51" t="s">
        <v>27</v>
      </c>
      <c r="G129" s="130"/>
      <c r="H129" s="130"/>
      <c r="I129" s="130"/>
      <c r="J129" s="130"/>
      <c r="K129" s="130"/>
      <c r="L129" s="131"/>
    </row>
    <row r="130" spans="2:12" ht="18" customHeight="1" thickBot="1">
      <c r="B130" s="54" t="s">
        <v>28</v>
      </c>
      <c r="C130" s="128"/>
      <c r="D130" s="129"/>
      <c r="E130" s="55"/>
      <c r="F130" s="54" t="s">
        <v>28</v>
      </c>
      <c r="G130" s="132"/>
      <c r="H130" s="132"/>
      <c r="I130" s="132"/>
      <c r="J130" s="132"/>
      <c r="K130" s="132"/>
      <c r="L130" s="133"/>
    </row>
    <row r="132" spans="2:12">
      <c r="I132" s="1" t="s">
        <v>10</v>
      </c>
    </row>
  </sheetData>
  <sheetProtection insertRows="0" deleteRows="0"/>
  <mergeCells count="136">
    <mergeCell ref="C111:F111"/>
    <mergeCell ref="C112:F112"/>
    <mergeCell ref="C106:F106"/>
    <mergeCell ref="C107:F107"/>
    <mergeCell ref="C108:F108"/>
    <mergeCell ref="C109:F109"/>
    <mergeCell ref="C110:F110"/>
    <mergeCell ref="C101:F101"/>
    <mergeCell ref="C102:F102"/>
    <mergeCell ref="C103:F103"/>
    <mergeCell ref="C104:F104"/>
    <mergeCell ref="C105:F105"/>
    <mergeCell ref="C96:F96"/>
    <mergeCell ref="C97:F97"/>
    <mergeCell ref="C98:F98"/>
    <mergeCell ref="C99:F99"/>
    <mergeCell ref="C100:F100"/>
    <mergeCell ref="C91:F91"/>
    <mergeCell ref="C92:F92"/>
    <mergeCell ref="C93:F93"/>
    <mergeCell ref="C94:F94"/>
    <mergeCell ref="C95:F95"/>
    <mergeCell ref="C86:F86"/>
    <mergeCell ref="C87:F87"/>
    <mergeCell ref="C88:F88"/>
    <mergeCell ref="C89:F89"/>
    <mergeCell ref="C90:F90"/>
    <mergeCell ref="C81:F81"/>
    <mergeCell ref="C82:F82"/>
    <mergeCell ref="C83:F83"/>
    <mergeCell ref="C84:F84"/>
    <mergeCell ref="C85:F85"/>
    <mergeCell ref="C76:F76"/>
    <mergeCell ref="C77:F77"/>
    <mergeCell ref="C78:F78"/>
    <mergeCell ref="C79:F79"/>
    <mergeCell ref="C80:F80"/>
    <mergeCell ref="C71:F71"/>
    <mergeCell ref="C72:F72"/>
    <mergeCell ref="C73:F73"/>
    <mergeCell ref="C74:F74"/>
    <mergeCell ref="C75:F75"/>
    <mergeCell ref="C66:F66"/>
    <mergeCell ref="C67:F67"/>
    <mergeCell ref="C68:F68"/>
    <mergeCell ref="C69:F69"/>
    <mergeCell ref="C70:F70"/>
    <mergeCell ref="C61:F61"/>
    <mergeCell ref="C62:F62"/>
    <mergeCell ref="C63:F63"/>
    <mergeCell ref="C64:F64"/>
    <mergeCell ref="C65:F65"/>
    <mergeCell ref="C56:F56"/>
    <mergeCell ref="C57:F57"/>
    <mergeCell ref="C58:F58"/>
    <mergeCell ref="C59:F59"/>
    <mergeCell ref="C60:F60"/>
    <mergeCell ref="C51:F51"/>
    <mergeCell ref="C52:F52"/>
    <mergeCell ref="C53:F53"/>
    <mergeCell ref="C54:F54"/>
    <mergeCell ref="C55:F55"/>
    <mergeCell ref="C46:F46"/>
    <mergeCell ref="C47:F47"/>
    <mergeCell ref="C48:F48"/>
    <mergeCell ref="C49:F49"/>
    <mergeCell ref="C50:F50"/>
    <mergeCell ref="C40:F40"/>
    <mergeCell ref="C41:F41"/>
    <mergeCell ref="C42:F42"/>
    <mergeCell ref="C44:F44"/>
    <mergeCell ref="C45:F45"/>
    <mergeCell ref="C35:F35"/>
    <mergeCell ref="C36:F36"/>
    <mergeCell ref="C37:F37"/>
    <mergeCell ref="C38:F38"/>
    <mergeCell ref="C39:F39"/>
    <mergeCell ref="C28:F28"/>
    <mergeCell ref="C29:F29"/>
    <mergeCell ref="C30:F30"/>
    <mergeCell ref="C31:F31"/>
    <mergeCell ref="C32:F32"/>
    <mergeCell ref="K34:L34"/>
    <mergeCell ref="B2:L2"/>
    <mergeCell ref="C21:F21"/>
    <mergeCell ref="B15:C15"/>
    <mergeCell ref="B7:D7"/>
    <mergeCell ref="B13:D14"/>
    <mergeCell ref="I5:L5"/>
    <mergeCell ref="I6:L6"/>
    <mergeCell ref="I9:L9"/>
    <mergeCell ref="I7:J7"/>
    <mergeCell ref="G5:H5"/>
    <mergeCell ref="G6:H6"/>
    <mergeCell ref="B17:L19"/>
    <mergeCell ref="B4:C4"/>
    <mergeCell ref="B6:C6"/>
    <mergeCell ref="B5:C5"/>
    <mergeCell ref="B8:D8"/>
    <mergeCell ref="E126:L126"/>
    <mergeCell ref="H117:K117"/>
    <mergeCell ref="B121:L121"/>
    <mergeCell ref="B116:F119"/>
    <mergeCell ref="C130:D130"/>
    <mergeCell ref="C129:D129"/>
    <mergeCell ref="C128:D128"/>
    <mergeCell ref="C127:D127"/>
    <mergeCell ref="G127:L127"/>
    <mergeCell ref="G128:L128"/>
    <mergeCell ref="G129:L129"/>
    <mergeCell ref="G130:L130"/>
    <mergeCell ref="B122:L124"/>
    <mergeCell ref="K114:L114"/>
    <mergeCell ref="C114:D114"/>
    <mergeCell ref="H114:J114"/>
    <mergeCell ref="H113:J113"/>
    <mergeCell ref="K113:L113"/>
    <mergeCell ref="P7:Y7"/>
    <mergeCell ref="B12:D12"/>
    <mergeCell ref="G9:H9"/>
    <mergeCell ref="B9:D9"/>
    <mergeCell ref="B11:D11"/>
    <mergeCell ref="B10:D10"/>
    <mergeCell ref="K21:L21"/>
    <mergeCell ref="K22:L22"/>
    <mergeCell ref="C22:F22"/>
    <mergeCell ref="C23:F23"/>
    <mergeCell ref="C33:F33"/>
    <mergeCell ref="C34:F34"/>
    <mergeCell ref="K23:L23"/>
    <mergeCell ref="K33:L33"/>
    <mergeCell ref="C43:F43"/>
    <mergeCell ref="C24:F24"/>
    <mergeCell ref="C25:F25"/>
    <mergeCell ref="C26:F26"/>
    <mergeCell ref="C27:F27"/>
  </mergeCells>
  <dataValidations xWindow="280" yWindow="467" count="1">
    <dataValidation allowBlank="1" showInputMessage="1" showErrorMessage="1" prompt="This should include any specific requirements for bidding and be updated as appropriate to your country/context - e.g. VAT/Tax, and the donor's requirement(s), if there are any (e.g. PATRIP), etc." sqref="B116:F119" xr:uid="{29BA4583-B05D-5E48-9684-AB3F00BA0418}"/>
  </dataValidations>
  <printOptions horizontalCentered="1" verticalCentered="1"/>
  <pageMargins left="0.25" right="0.25" top="0" bottom="0" header="0.183070866" footer="0.143700787"/>
  <pageSetup paperSize="9" scale="69" orientation="portrait" r:id="rId1"/>
  <headerFooter alignWithMargins="0">
    <oddFooter>&amp;L&amp;6Mission East, Request For Quotation&amp;C&amp;6Logistics Department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d04f491-1ef4-406d-ba71-7630463c73d5">BXLDOC-989096949-346497</_dlc_DocId>
    <_dlc_DocIdUrl xmlns="0d04f491-1ef4-406d-ba71-7630463c73d5">
      <Url>https://missioneast.sharepoint.com/sites/Brussels/_layouts/15/DocIdRedir.aspx?ID=BXLDOC-989096949-346497</Url>
      <Description>BXLDOC-989096949-346497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83C146DA3AFE40BD55B5B2DDEDF94D" ma:contentTypeVersion="12" ma:contentTypeDescription="Opret et nyt dokument." ma:contentTypeScope="" ma:versionID="b453010e82ba2d402941a1d62a79cb0f">
  <xsd:schema xmlns:xsd="http://www.w3.org/2001/XMLSchema" xmlns:xs="http://www.w3.org/2001/XMLSchema" xmlns:p="http://schemas.microsoft.com/office/2006/metadata/properties" xmlns:ns2="2d9f4346-dc0e-4078-b036-7088e1bd566a" xmlns:ns3="0d04f491-1ef4-406d-ba71-7630463c73d5" targetNamespace="http://schemas.microsoft.com/office/2006/metadata/properties" ma:root="true" ma:fieldsID="8298e65e1eb45cafa5c7234810fa0194" ns2:_="" ns3:_="">
    <xsd:import namespace="2d9f4346-dc0e-4078-b036-7088e1bd566a"/>
    <xsd:import namespace="0d04f491-1ef4-406d-ba71-7630463c73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9f4346-dc0e-4078-b036-7088e1bd56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04f491-1ef4-406d-ba71-7630463c73d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_dlc_DocId" ma:index="20" nillable="true" ma:displayName="Værdi for dokument-id" ma:description="Værdien af det dokument-id, der er tildelt dette element." ma:internalName="_dlc_DocId" ma:readOnly="true">
      <xsd:simpleType>
        <xsd:restriction base="dms:Text"/>
      </xsd:simpleType>
    </xsd:element>
    <xsd:element name="_dlc_DocIdUrl" ma:index="21" nillable="true" ma:displayName="Dokument-id" ma:description="Permanent link til dette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D1F9B8-B395-413C-AD1B-A236CADF7E0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2d9f4346-dc0e-4078-b036-7088e1bd566a"/>
    <ds:schemaRef ds:uri="0d04f491-1ef4-406d-ba71-7630463c73d5"/>
  </ds:schemaRefs>
</ds:datastoreItem>
</file>

<file path=customXml/itemProps2.xml><?xml version="1.0" encoding="utf-8"?>
<ds:datastoreItem xmlns:ds="http://schemas.openxmlformats.org/officeDocument/2006/customXml" ds:itemID="{EB0569DC-D903-4571-BF0B-B635252832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9f4346-dc0e-4078-b036-7088e1bd566a"/>
    <ds:schemaRef ds:uri="0d04f491-1ef4-406d-ba71-7630463c73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DAB876-E531-4463-A221-0CAD72FB30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6F3D784-801D-43A4-ABB8-06B1EC09C8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IU- (16)</vt:lpstr>
      <vt:lpstr>'IU- (16)'!Print_Area</vt:lpstr>
    </vt:vector>
  </TitlesOfParts>
  <Manager/>
  <Company>Moorche 30 DVDs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MISSION EAST</dc:creator>
  <cp:keywords/>
  <dc:description/>
  <cp:lastModifiedBy>Zabiulllah Bismil</cp:lastModifiedBy>
  <cp:revision/>
  <cp:lastPrinted>2024-01-31T09:17:02Z</cp:lastPrinted>
  <dcterms:created xsi:type="dcterms:W3CDTF">2016-03-06T06:11:33Z</dcterms:created>
  <dcterms:modified xsi:type="dcterms:W3CDTF">2024-10-17T06:14:16Z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0x010100A083C146DA3AFE40BD55B5B2DDEDF94D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dlc_DocIdItemGuid">
    <vt:lpwstr>9c8ac165-192b-4034-af9e-f024bc3245d4</vt:lpwstr>
  </property>
</Properties>
</file>