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ctionaidglobal-my.sharepoint.com/personal/waseem_omar_actionaid_org/Documents/Desktop/RFQ Ghor/Jawzjan 140WBK/"/>
    </mc:Choice>
  </mc:AlternateContent>
  <xr:revisionPtr revIDLastSave="63" documentId="13_ncr:1_{1C82064D-784E-446A-8288-E4C2ED531356}" xr6:coauthVersionLast="47" xr6:coauthVersionMax="47" xr10:uidLastSave="{2AAACEE8-A0B0-4379-9A5D-B57C0E0E855F}"/>
  <bookViews>
    <workbookView xWindow="-110" yWindow="-110" windowWidth="19420" windowHeight="10420" xr2:uid="{34B5B908-6596-48A6-BBAC-8AFFD1E5499A}"/>
  </bookViews>
  <sheets>
    <sheet name="Micsellaneous-MRF" sheetId="6" r:id="rId1"/>
  </sheets>
  <definedNames>
    <definedName name="_xlnm.Print_Area" localSheetId="0">'Micsellaneous-MRF'!$A$1:$F$52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6" l="1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 l="1"/>
</calcChain>
</file>

<file path=xl/sharedStrings.xml><?xml version="1.0" encoding="utf-8"?>
<sst xmlns="http://schemas.openxmlformats.org/spreadsheetml/2006/main" count="76" uniqueCount="54">
  <si>
    <t>UOM</t>
  </si>
  <si>
    <t>S/No.</t>
  </si>
  <si>
    <t>QTY</t>
  </si>
  <si>
    <t>Total Amount in Words:</t>
  </si>
  <si>
    <t>Vendor details:</t>
  </si>
  <si>
    <t>Company name: ……………………………….</t>
  </si>
  <si>
    <t>Name of signatory: ……………………………….</t>
  </si>
  <si>
    <t>Title: ……………………………….</t>
  </si>
  <si>
    <t>Contact Number (s): ……………………………….</t>
  </si>
  <si>
    <t>Email Address(s): ……………………………….</t>
  </si>
  <si>
    <t>Date: ……………………………….</t>
  </si>
  <si>
    <t>Sign and stamp: ……………………………….</t>
  </si>
  <si>
    <t>Unit Price 
(AFN)</t>
  </si>
  <si>
    <t>Total Amount 
(AFN)</t>
  </si>
  <si>
    <t>Annexure A</t>
  </si>
  <si>
    <t>Item Descriptions</t>
  </si>
  <si>
    <t xml:space="preserve">Shovel with its wooden handle (China - Weight 1 kg)  بیل چینای معه دسته چوبی وزن یک کیلو گرام        </t>
  </si>
  <si>
    <t xml:space="preserve">Sledge Hummer  with Handle(China - Weight 7 kg)  مارتول معه دسته چوبی وزن 7 کیلو گرام        </t>
  </si>
  <si>
    <t xml:space="preserve">Pickax with it's wooden handle (China - Weight 1.8 kg) کلند چینای معه دسته چوبی ان  با  وزن ۱.۸ کیلو گرام </t>
  </si>
  <si>
    <t xml:space="preserve">Wheelbarrow (With double profile/ with an Irani wheel)  کراچی دستی پروفیل دبل با تایر ایرانی </t>
  </si>
  <si>
    <t>Thread  رجه</t>
  </si>
  <si>
    <t>Pipe level   پایپ لیول</t>
  </si>
  <si>
    <t>Fine Sand (Washed and Rgressioned for pointing and plastering)    سرمه ریگ نرم شسته و ریگریشن شده برای هنگاف وپلسترکاری</t>
  </si>
  <si>
    <t xml:space="preserve"> Formwork قالب (Polywood 18mm)</t>
  </si>
  <si>
    <t>Fine Aggregate For PCC ,( Washed and Rgressioned) ریگ شسته دریایی ریگریشن شده برای کانکریت</t>
  </si>
  <si>
    <t xml:space="preserve">Coarse Aggregate For PCC ( Washed and Rgressioned)  جغل نخودی و بادامی شسته و ریگریشن شده </t>
  </si>
  <si>
    <t>Cement (Usual in market) Fauji and Maher سمنت ازنوع فوجی وماهرویامعادل آن</t>
  </si>
  <si>
    <t xml:space="preserve">Mountain Mine stone for stone masonry with transportation  سنگ معدن کوهی برای سنگ  کاری معه انتقال آن به ساحه   </t>
  </si>
  <si>
    <t xml:space="preserve">Sandy Gravel for Stone masonry  ریگ جغل دار برای مصالح سنگ کاری </t>
  </si>
  <si>
    <t>Sea Boulder (Size 5 up to 7 cm)   بولدر دریایی</t>
  </si>
  <si>
    <t>wooden pole Ø6 cm , L=4.00 m (Afghani) چوب دستک برای قالب بندی</t>
  </si>
  <si>
    <t xml:space="preserve">Nail (Ordinary, 2 inch) </t>
  </si>
  <si>
    <t xml:space="preserve">Gate vlalve for canal as per drawing (1.0x1.0)  درواره های آبی اشترینگ دار برای کانال نظر به داروینگ  </t>
  </si>
  <si>
    <t xml:space="preserve">Gate vlalve for canal as per drawing (1.5x1.3)  درواره های آبی اشترینگ دار برای کانال نظر به داروینگ  </t>
  </si>
  <si>
    <t xml:space="preserve">Gate vlalve for canal as per drawing (1.0x0.9)  درواره های آبی اشترینگ دار برای کانال نظر به داروینگ  </t>
  </si>
  <si>
    <t xml:space="preserve">Gate vlalve for canal as per drawing (0.8x0.9)  درواره های آبی اشترینگ دار برای کانال نظر به داروینگ  </t>
  </si>
  <si>
    <t xml:space="preserve">Gate vlalve for canal as per drawing (0.8x0.8)  درواره های آبی اشترینگ دار برای کانال نظر به داروینگ  </t>
  </si>
  <si>
    <t xml:space="preserve">stone Sign board for project لوحه سنگی برای پروژه </t>
  </si>
  <si>
    <t>Wire Brush with iron handle برس سیمی با دستک فلزی</t>
  </si>
  <si>
    <t>پلاستیک با پهنای 2 متر</t>
  </si>
  <si>
    <t>Gloves دستکش</t>
  </si>
  <si>
    <t>Plastic boot موزه پلاستیکی</t>
  </si>
  <si>
    <t>Safety Jacket چاکت سیفتی</t>
  </si>
  <si>
    <t>Safety Glasses عینک سیفتی</t>
  </si>
  <si>
    <t>Safety Helmet کلاه سیفتی</t>
  </si>
  <si>
    <t>Total Amount in Afghani - DDP Jawzjan Province (Inclusive of tax):</t>
  </si>
  <si>
    <t xml:space="preserve">Provision of Construction Materials for Jawzjan Province, Afghanistan. </t>
  </si>
  <si>
    <t>Pcs</t>
  </si>
  <si>
    <t>Roll</t>
  </si>
  <si>
    <t>M</t>
  </si>
  <si>
    <t>m3</t>
  </si>
  <si>
    <t>m2</t>
  </si>
  <si>
    <t>Bag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</si>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</sst>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Book Antiqua"/>
      <family val="1"/>
    </font>
    <font>
      <sz val="13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</cellStyleXfs>
  <cellXfs count="35">
    <xf numFmtId="0" fontId="0" fillId="0" borderId="0" xfId="0"/>
    <xf numFmtId="43" fontId="4" fillId="2" borderId="1" xfId="4" applyFont="1" applyFill="1" applyBorder="1" applyAlignment="1" applyProtection="1">
      <alignment horizontal="center" vertical="center" wrapText="1"/>
    </xf>
    <xf numFmtId="43" fontId="5" fillId="2" borderId="2" xfId="4" applyFont="1" applyFill="1" applyBorder="1" applyAlignment="1" applyProtection="1">
      <alignment vertical="center" wrapText="1"/>
    </xf>
    <xf numFmtId="0" fontId="4" fillId="2" borderId="0" xfId="0" applyFont="1" applyFill="1" applyAlignment="1">
      <alignment horizontal="left"/>
    </xf>
    <xf numFmtId="43" fontId="4" fillId="2" borderId="0" xfId="4" applyFont="1" applyFill="1" applyAlignment="1" applyProtection="1">
      <alignment horizontal="left"/>
    </xf>
    <xf numFmtId="0" fontId="4" fillId="2" borderId="0" xfId="0" applyFont="1" applyFill="1" applyAlignment="1">
      <alignment vertical="center"/>
    </xf>
    <xf numFmtId="0" fontId="4" fillId="2" borderId="0" xfId="0" applyFont="1" applyFill="1"/>
    <xf numFmtId="43" fontId="4" fillId="2" borderId="0" xfId="4" applyFont="1" applyFill="1" applyAlignment="1" applyProtection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43" fontId="5" fillId="2" borderId="1" xfId="4" applyFont="1" applyFill="1" applyBorder="1" applyAlignment="1" applyProtection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43" fontId="4" fillId="2" borderId="1" xfId="4" applyFont="1" applyFill="1" applyBorder="1" applyAlignment="1" applyProtection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43" fontId="4" fillId="2" borderId="2" xfId="0" applyNumberFormat="1" applyFont="1" applyFill="1" applyBorder="1" applyAlignment="1">
      <alignment vertical="center" wrapText="1"/>
    </xf>
    <xf numFmtId="0" fontId="5" fillId="2" borderId="0" xfId="0" applyFont="1" applyFill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43" fontId="5" fillId="2" borderId="5" xfId="4" applyFont="1" applyFill="1" applyBorder="1" applyAlignment="1" applyProtection="1">
      <alignment vertical="center"/>
    </xf>
    <xf numFmtId="0" fontId="4" fillId="2" borderId="0" xfId="0" applyFont="1" applyFill="1" applyAlignment="1">
      <alignment vertical="center" wrapText="1"/>
    </xf>
    <xf numFmtId="43" fontId="4" fillId="2" borderId="0" xfId="4" applyFont="1" applyFill="1" applyAlignment="1" applyProtection="1">
      <alignment vertical="center" wrapText="1"/>
    </xf>
    <xf numFmtId="0" fontId="5" fillId="2" borderId="0" xfId="0" applyFont="1" applyFill="1" applyAlignment="1">
      <alignment vertical="center"/>
    </xf>
    <xf numFmtId="43" fontId="4" fillId="2" borderId="0" xfId="4" applyFont="1" applyFill="1" applyProtection="1"/>
    <xf numFmtId="43" fontId="4" fillId="2" borderId="0" xfId="4" applyFont="1" applyFill="1" applyAlignment="1" applyProtection="1">
      <alignment horizontal="left"/>
      <protection locked="0"/>
    </xf>
    <xf numFmtId="43" fontId="4" fillId="2" borderId="0" xfId="4" applyFont="1" applyFill="1" applyAlignment="1" applyProtection="1">
      <alignment vertical="center"/>
      <protection locked="0"/>
    </xf>
    <xf numFmtId="43" fontId="5" fillId="2" borderId="1" xfId="4" applyFont="1" applyFill="1" applyBorder="1" applyAlignment="1" applyProtection="1">
      <alignment horizontal="center" vertical="center" wrapText="1"/>
      <protection locked="0"/>
    </xf>
    <xf numFmtId="43" fontId="4" fillId="2" borderId="1" xfId="4" applyFont="1" applyFill="1" applyBorder="1" applyAlignment="1" applyProtection="1">
      <alignment vertical="center"/>
      <protection locked="0"/>
    </xf>
    <xf numFmtId="43" fontId="5" fillId="2" borderId="4" xfId="4" applyFont="1" applyFill="1" applyBorder="1" applyAlignment="1" applyProtection="1">
      <alignment vertical="center"/>
      <protection locked="0"/>
    </xf>
    <xf numFmtId="43" fontId="4" fillId="2" borderId="0" xfId="4" applyFont="1" applyFill="1" applyAlignment="1" applyProtection="1">
      <alignment vertical="center" wrapText="1"/>
      <protection locked="0"/>
    </xf>
    <xf numFmtId="43" fontId="4" fillId="2" borderId="0" xfId="4" applyFont="1" applyFill="1" applyProtection="1">
      <protection locked="0"/>
    </xf>
    <xf numFmtId="0" fontId="7" fillId="0" borderId="1" xfId="1" applyFont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/>
    </xf>
  </cellXfs>
  <cellStyles count="5">
    <cellStyle name="Comma" xfId="4" builtinId="3"/>
    <cellStyle name="Normal" xfId="0" builtinId="0"/>
    <cellStyle name="Normal 2 4 2" xfId="2" xr:uid="{0F1CE595-1397-44FC-BD20-3972606971B6}"/>
    <cellStyle name="Normal 2 5" xfId="3" xr:uid="{0B0D8933-A988-4290-A894-C8591EAD2D1B}"/>
    <cellStyle name="Normal 3" xfId="1" xr:uid="{4B5A55C5-D3DE-4511-A42E-E1B7FAFBDC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99785</xdr:colOff>
      <xdr:row>0</xdr:row>
      <xdr:rowOff>18143</xdr:rowOff>
    </xdr:from>
    <xdr:to>
      <xdr:col>1</xdr:col>
      <xdr:colOff>2578228</xdr:colOff>
      <xdr:row>2</xdr:row>
      <xdr:rowOff>238095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A44C1DC-02CA-22A1-ECC6-C015F348E6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785" y="18143"/>
          <a:ext cx="2977372" cy="61909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A4E03-9EF8-4A19-81FB-4A3F6C178C89}">
  <dimension ref="A3:F52"/>
  <sheetViews>
    <sheetView tabSelected="1" view="pageBreakPreview" zoomScale="70" zoomScaleNormal="70" zoomScaleSheetLayoutView="70" workbookViewId="0">
      <selection activeCell="E9" sqref="E9"/>
    </sheetView>
  </sheetViews>
  <sheetFormatPr defaultColWidth="35.26953125" defaultRowHeight="15.5" x14ac:dyDescent="0.35"/>
  <cols>
    <col min="1" max="1" width="7.08984375" style="5" customWidth="1"/>
    <col min="2" max="2" width="75.90625" style="5" customWidth="1"/>
    <col min="3" max="3" width="14.90625" style="5" bestFit="1" customWidth="1"/>
    <col min="4" max="4" width="17" style="5" customWidth="1"/>
    <col min="5" max="5" width="16.6328125" style="26" customWidth="1"/>
    <col min="6" max="6" width="18.7265625" style="7" customWidth="1"/>
    <col min="7" max="16384" width="35.26953125" style="5"/>
  </cols>
  <sheetData>
    <row r="3" spans="1:6" s="3" customFormat="1" ht="34.5" customHeight="1" x14ac:dyDescent="0.35">
      <c r="B3" s="3" t="s">
        <v>46</v>
      </c>
      <c r="E3" s="25"/>
      <c r="F3" s="4"/>
    </row>
    <row r="4" spans="1:6" x14ac:dyDescent="0.35">
      <c r="B4" s="6" t="s">
        <v>14</v>
      </c>
    </row>
    <row r="5" spans="1:6" s="10" customFormat="1" ht="30" x14ac:dyDescent="0.35">
      <c r="A5" s="8" t="s">
        <v>1</v>
      </c>
      <c r="B5" s="8" t="s">
        <v>15</v>
      </c>
      <c r="C5" s="8" t="s">
        <v>0</v>
      </c>
      <c r="D5" s="8" t="s">
        <v>2</v>
      </c>
      <c r="E5" s="27" t="s">
        <v>12</v>
      </c>
      <c r="F5" s="9" t="s">
        <v>13</v>
      </c>
    </row>
    <row r="6" spans="1:6" ht="50" customHeight="1" x14ac:dyDescent="0.35">
      <c r="A6" s="11">
        <v>1</v>
      </c>
      <c r="B6" s="32" t="s">
        <v>16</v>
      </c>
      <c r="C6" s="12" t="s">
        <v>47</v>
      </c>
      <c r="D6" s="13">
        <v>26</v>
      </c>
      <c r="E6" s="28"/>
      <c r="F6" s="1">
        <f>D6*E6</f>
        <v>0</v>
      </c>
    </row>
    <row r="7" spans="1:6" ht="33" customHeight="1" x14ac:dyDescent="0.35">
      <c r="A7" s="11">
        <v>2</v>
      </c>
      <c r="B7" s="32" t="s">
        <v>17</v>
      </c>
      <c r="C7" s="12" t="s">
        <v>47</v>
      </c>
      <c r="D7" s="13">
        <v>14</v>
      </c>
      <c r="E7" s="28"/>
      <c r="F7" s="1">
        <f t="shared" ref="F7:F34" si="0">D7*E7</f>
        <v>0</v>
      </c>
    </row>
    <row r="8" spans="1:6" ht="33" x14ac:dyDescent="0.35">
      <c r="A8" s="11">
        <v>3</v>
      </c>
      <c r="B8" s="32" t="s">
        <v>18</v>
      </c>
      <c r="C8" s="12" t="s">
        <v>47</v>
      </c>
      <c r="D8" s="13">
        <v>24</v>
      </c>
      <c r="E8" s="28"/>
      <c r="F8" s="1">
        <f t="shared" si="0"/>
        <v>0</v>
      </c>
    </row>
    <row r="9" spans="1:6" ht="33" x14ac:dyDescent="0.35">
      <c r="A9" s="11">
        <v>4</v>
      </c>
      <c r="B9" s="32" t="s">
        <v>19</v>
      </c>
      <c r="C9" s="12" t="s">
        <v>47</v>
      </c>
      <c r="D9" s="13">
        <v>22</v>
      </c>
      <c r="E9" s="28"/>
      <c r="F9" s="1">
        <f t="shared" si="0"/>
        <v>0</v>
      </c>
    </row>
    <row r="10" spans="1:6" ht="23" customHeight="1" x14ac:dyDescent="0.35">
      <c r="A10" s="11">
        <v>5</v>
      </c>
      <c r="B10" s="33" t="s">
        <v>20</v>
      </c>
      <c r="C10" s="12" t="s">
        <v>48</v>
      </c>
      <c r="D10" s="13">
        <v>11</v>
      </c>
      <c r="E10" s="28"/>
      <c r="F10" s="1">
        <f t="shared" si="0"/>
        <v>0</v>
      </c>
    </row>
    <row r="11" spans="1:6" ht="23" customHeight="1" x14ac:dyDescent="0.35">
      <c r="A11" s="11">
        <v>6</v>
      </c>
      <c r="B11" s="33" t="s">
        <v>21</v>
      </c>
      <c r="C11" s="12" t="s">
        <v>49</v>
      </c>
      <c r="D11" s="13">
        <v>110</v>
      </c>
      <c r="E11" s="28"/>
      <c r="F11" s="1">
        <f t="shared" si="0"/>
        <v>0</v>
      </c>
    </row>
    <row r="12" spans="1:6" ht="33" x14ac:dyDescent="0.35">
      <c r="A12" s="11">
        <v>7</v>
      </c>
      <c r="B12" s="32" t="s">
        <v>22</v>
      </c>
      <c r="C12" s="12" t="s">
        <v>50</v>
      </c>
      <c r="D12" s="13">
        <v>10.07</v>
      </c>
      <c r="E12" s="28"/>
      <c r="F12" s="1">
        <f t="shared" si="0"/>
        <v>0</v>
      </c>
    </row>
    <row r="13" spans="1:6" ht="23" customHeight="1" x14ac:dyDescent="0.35">
      <c r="A13" s="11">
        <v>8</v>
      </c>
      <c r="B13" s="33" t="s">
        <v>23</v>
      </c>
      <c r="C13" s="12" t="s">
        <v>51</v>
      </c>
      <c r="D13" s="13">
        <v>183.7</v>
      </c>
      <c r="E13" s="28"/>
      <c r="F13" s="1">
        <f t="shared" si="0"/>
        <v>0</v>
      </c>
    </row>
    <row r="14" spans="1:6" ht="33" x14ac:dyDescent="0.35">
      <c r="A14" s="11">
        <v>9</v>
      </c>
      <c r="B14" s="32" t="s">
        <v>24</v>
      </c>
      <c r="C14" s="12" t="s">
        <v>50</v>
      </c>
      <c r="D14" s="13">
        <v>18.91</v>
      </c>
      <c r="E14" s="28"/>
      <c r="F14" s="1">
        <f t="shared" si="0"/>
        <v>0</v>
      </c>
    </row>
    <row r="15" spans="1:6" ht="33" x14ac:dyDescent="0.35">
      <c r="A15" s="11">
        <v>10</v>
      </c>
      <c r="B15" s="32" t="s">
        <v>25</v>
      </c>
      <c r="C15" s="12" t="s">
        <v>50</v>
      </c>
      <c r="D15" s="13">
        <v>37.82</v>
      </c>
      <c r="E15" s="28"/>
      <c r="F15" s="1">
        <f t="shared" si="0"/>
        <v>0</v>
      </c>
    </row>
    <row r="16" spans="1:6" ht="16.5" x14ac:dyDescent="0.35">
      <c r="A16" s="11">
        <v>11</v>
      </c>
      <c r="B16" s="32" t="s">
        <v>26</v>
      </c>
      <c r="C16" s="12" t="s">
        <v>52</v>
      </c>
      <c r="D16" s="13">
        <v>1062</v>
      </c>
      <c r="E16" s="28"/>
      <c r="F16" s="1">
        <f t="shared" si="0"/>
        <v>0</v>
      </c>
    </row>
    <row r="17" spans="1:6" ht="33" x14ac:dyDescent="0.35">
      <c r="A17" s="11">
        <v>12</v>
      </c>
      <c r="B17" s="32" t="s">
        <v>27</v>
      </c>
      <c r="C17" s="12" t="s">
        <v>50</v>
      </c>
      <c r="D17" s="13">
        <v>405.26</v>
      </c>
      <c r="E17" s="28"/>
      <c r="F17" s="1">
        <f t="shared" si="0"/>
        <v>0</v>
      </c>
    </row>
    <row r="18" spans="1:6" ht="23" customHeight="1" x14ac:dyDescent="0.35">
      <c r="A18" s="11">
        <v>13</v>
      </c>
      <c r="B18" s="33" t="s">
        <v>28</v>
      </c>
      <c r="C18" s="12" t="s">
        <v>50</v>
      </c>
      <c r="D18" s="13">
        <v>117.9</v>
      </c>
      <c r="E18" s="28"/>
      <c r="F18" s="1">
        <f t="shared" si="0"/>
        <v>0</v>
      </c>
    </row>
    <row r="19" spans="1:6" ht="23" customHeight="1" x14ac:dyDescent="0.35">
      <c r="A19" s="11">
        <v>14</v>
      </c>
      <c r="B19" s="33" t="s">
        <v>29</v>
      </c>
      <c r="C19" s="12" t="s">
        <v>50</v>
      </c>
      <c r="D19" s="13">
        <v>33.46</v>
      </c>
      <c r="E19" s="28"/>
      <c r="F19" s="1">
        <f t="shared" si="0"/>
        <v>0</v>
      </c>
    </row>
    <row r="20" spans="1:6" ht="23" customHeight="1" x14ac:dyDescent="0.35">
      <c r="A20" s="11">
        <v>15</v>
      </c>
      <c r="B20" s="33" t="s">
        <v>30</v>
      </c>
      <c r="C20" s="12" t="s">
        <v>47</v>
      </c>
      <c r="D20" s="13">
        <v>57</v>
      </c>
      <c r="E20" s="28"/>
      <c r="F20" s="1">
        <f t="shared" si="0"/>
        <v>0</v>
      </c>
    </row>
    <row r="21" spans="1:6" ht="23" customHeight="1" x14ac:dyDescent="0.35">
      <c r="A21" s="11">
        <v>16</v>
      </c>
      <c r="B21" s="33" t="s">
        <v>31</v>
      </c>
      <c r="C21" s="12" t="s">
        <v>53</v>
      </c>
      <c r="D21" s="13">
        <v>5.63</v>
      </c>
      <c r="E21" s="28"/>
      <c r="F21" s="1">
        <f t="shared" si="0"/>
        <v>0</v>
      </c>
    </row>
    <row r="22" spans="1:6" ht="33" x14ac:dyDescent="0.35">
      <c r="A22" s="11">
        <v>17</v>
      </c>
      <c r="B22" s="32" t="s">
        <v>32</v>
      </c>
      <c r="C22" s="12" t="s">
        <v>47</v>
      </c>
      <c r="D22" s="13">
        <v>2</v>
      </c>
      <c r="E22" s="28"/>
      <c r="F22" s="1">
        <f t="shared" si="0"/>
        <v>0</v>
      </c>
    </row>
    <row r="23" spans="1:6" ht="33" x14ac:dyDescent="0.35">
      <c r="A23" s="11">
        <v>18</v>
      </c>
      <c r="B23" s="32" t="s">
        <v>33</v>
      </c>
      <c r="C23" s="12" t="s">
        <v>47</v>
      </c>
      <c r="D23" s="13">
        <v>2</v>
      </c>
      <c r="E23" s="28"/>
      <c r="F23" s="1">
        <f t="shared" si="0"/>
        <v>0</v>
      </c>
    </row>
    <row r="24" spans="1:6" ht="33" x14ac:dyDescent="0.35">
      <c r="A24" s="11">
        <v>19</v>
      </c>
      <c r="B24" s="32" t="s">
        <v>34</v>
      </c>
      <c r="C24" s="12" t="s">
        <v>47</v>
      </c>
      <c r="D24" s="13">
        <v>2</v>
      </c>
      <c r="E24" s="28"/>
      <c r="F24" s="1">
        <f t="shared" si="0"/>
        <v>0</v>
      </c>
    </row>
    <row r="25" spans="1:6" ht="33" x14ac:dyDescent="0.35">
      <c r="A25" s="11">
        <v>20</v>
      </c>
      <c r="B25" s="32" t="s">
        <v>35</v>
      </c>
      <c r="C25" s="12" t="s">
        <v>47</v>
      </c>
      <c r="D25" s="13">
        <v>2</v>
      </c>
      <c r="E25" s="28"/>
      <c r="F25" s="1">
        <f t="shared" si="0"/>
        <v>0</v>
      </c>
    </row>
    <row r="26" spans="1:6" ht="33" x14ac:dyDescent="0.35">
      <c r="A26" s="11">
        <v>21</v>
      </c>
      <c r="B26" s="32" t="s">
        <v>36</v>
      </c>
      <c r="C26" s="12" t="s">
        <v>47</v>
      </c>
      <c r="D26" s="13">
        <v>2</v>
      </c>
      <c r="E26" s="28"/>
      <c r="F26" s="1">
        <f t="shared" si="0"/>
        <v>0</v>
      </c>
    </row>
    <row r="27" spans="1:6" ht="23" customHeight="1" x14ac:dyDescent="0.35">
      <c r="A27" s="11">
        <v>22</v>
      </c>
      <c r="B27" s="33" t="s">
        <v>37</v>
      </c>
      <c r="C27" s="12" t="s">
        <v>47</v>
      </c>
      <c r="D27" s="13">
        <v>11</v>
      </c>
      <c r="E27" s="28"/>
      <c r="F27" s="1">
        <f t="shared" si="0"/>
        <v>0</v>
      </c>
    </row>
    <row r="28" spans="1:6" ht="23" customHeight="1" x14ac:dyDescent="0.35">
      <c r="A28" s="11">
        <v>23</v>
      </c>
      <c r="B28" s="33" t="s">
        <v>38</v>
      </c>
      <c r="C28" s="12" t="s">
        <v>47</v>
      </c>
      <c r="D28" s="13">
        <v>20</v>
      </c>
      <c r="E28" s="28"/>
      <c r="F28" s="1">
        <f t="shared" si="0"/>
        <v>0</v>
      </c>
    </row>
    <row r="29" spans="1:6" ht="23" customHeight="1" x14ac:dyDescent="0.35">
      <c r="A29" s="11">
        <v>24</v>
      </c>
      <c r="B29" s="34" t="s">
        <v>39</v>
      </c>
      <c r="C29" s="12" t="s">
        <v>49</v>
      </c>
      <c r="D29" s="13">
        <v>215</v>
      </c>
      <c r="E29" s="28"/>
      <c r="F29" s="1">
        <f t="shared" si="0"/>
        <v>0</v>
      </c>
    </row>
    <row r="30" spans="1:6" ht="23" customHeight="1" x14ac:dyDescent="0.35">
      <c r="A30" s="11">
        <v>25</v>
      </c>
      <c r="B30" s="33" t="s">
        <v>40</v>
      </c>
      <c r="C30" s="12" t="s">
        <v>47</v>
      </c>
      <c r="D30" s="13">
        <v>600</v>
      </c>
      <c r="E30" s="28"/>
      <c r="F30" s="1">
        <f t="shared" si="0"/>
        <v>0</v>
      </c>
    </row>
    <row r="31" spans="1:6" ht="23" customHeight="1" x14ac:dyDescent="0.35">
      <c r="A31" s="11">
        <v>26</v>
      </c>
      <c r="B31" s="33" t="s">
        <v>41</v>
      </c>
      <c r="C31" s="12" t="s">
        <v>47</v>
      </c>
      <c r="D31" s="13">
        <v>150</v>
      </c>
      <c r="E31" s="28"/>
      <c r="F31" s="1">
        <f t="shared" si="0"/>
        <v>0</v>
      </c>
    </row>
    <row r="32" spans="1:6" ht="23" customHeight="1" x14ac:dyDescent="0.35">
      <c r="A32" s="11">
        <v>27</v>
      </c>
      <c r="B32" s="33" t="s">
        <v>42</v>
      </c>
      <c r="C32" s="12" t="s">
        <v>47</v>
      </c>
      <c r="D32" s="13">
        <v>100</v>
      </c>
      <c r="E32" s="28"/>
      <c r="F32" s="1">
        <f t="shared" si="0"/>
        <v>0</v>
      </c>
    </row>
    <row r="33" spans="1:6" ht="23" customHeight="1" x14ac:dyDescent="0.35">
      <c r="A33" s="11">
        <v>28</v>
      </c>
      <c r="B33" s="33" t="s">
        <v>43</v>
      </c>
      <c r="C33" s="12" t="s">
        <v>47</v>
      </c>
      <c r="D33" s="13">
        <v>100</v>
      </c>
      <c r="E33" s="28"/>
      <c r="F33" s="1">
        <f t="shared" si="0"/>
        <v>0</v>
      </c>
    </row>
    <row r="34" spans="1:6" ht="23" customHeight="1" x14ac:dyDescent="0.35">
      <c r="A34" s="11">
        <v>29</v>
      </c>
      <c r="B34" s="33" t="s">
        <v>44</v>
      </c>
      <c r="C34" s="12" t="s">
        <v>47</v>
      </c>
      <c r="D34" s="13">
        <v>105</v>
      </c>
      <c r="E34" s="28"/>
      <c r="F34" s="1">
        <f t="shared" si="0"/>
        <v>0</v>
      </c>
    </row>
    <row r="35" spans="1:6" s="17" customFormat="1" x14ac:dyDescent="0.3">
      <c r="A35" s="14" t="s">
        <v>45</v>
      </c>
      <c r="B35" s="14"/>
      <c r="C35" s="15"/>
      <c r="D35" s="16"/>
      <c r="E35" s="28"/>
      <c r="F35" s="2">
        <f>SUM(F6:F34)</f>
        <v>0</v>
      </c>
    </row>
    <row r="36" spans="1:6" s="17" customFormat="1" ht="15" x14ac:dyDescent="0.3">
      <c r="A36" s="18" t="s">
        <v>3</v>
      </c>
      <c r="B36" s="19"/>
      <c r="C36" s="19"/>
      <c r="D36" s="19"/>
      <c r="E36" s="29"/>
      <c r="F36" s="20"/>
    </row>
    <row r="37" spans="1:6" s="6" customFormat="1" x14ac:dyDescent="0.35">
      <c r="A37" s="21"/>
      <c r="B37" s="21"/>
      <c r="C37" s="21"/>
      <c r="D37" s="21"/>
      <c r="E37" s="30"/>
      <c r="F37" s="22"/>
    </row>
    <row r="38" spans="1:6" s="6" customFormat="1" x14ac:dyDescent="0.35">
      <c r="A38" s="23" t="s">
        <v>4</v>
      </c>
      <c r="B38" s="23"/>
      <c r="C38" s="21"/>
      <c r="D38" s="21"/>
      <c r="E38" s="30"/>
      <c r="F38" s="22"/>
    </row>
    <row r="39" spans="1:6" s="6" customFormat="1" x14ac:dyDescent="0.35">
      <c r="A39" s="21"/>
      <c r="B39" s="5" t="s">
        <v>5</v>
      </c>
      <c r="C39" s="21"/>
      <c r="D39" s="21"/>
      <c r="E39" s="30"/>
      <c r="F39" s="22"/>
    </row>
    <row r="40" spans="1:6" s="6" customFormat="1" x14ac:dyDescent="0.35">
      <c r="A40" s="21"/>
      <c r="B40" s="21"/>
      <c r="C40" s="21"/>
      <c r="D40" s="21"/>
      <c r="E40" s="30"/>
      <c r="F40" s="22"/>
    </row>
    <row r="41" spans="1:6" s="6" customFormat="1" x14ac:dyDescent="0.35">
      <c r="B41" s="5" t="s">
        <v>6</v>
      </c>
      <c r="E41" s="31"/>
      <c r="F41" s="24"/>
    </row>
    <row r="42" spans="1:6" s="6" customFormat="1" x14ac:dyDescent="0.35">
      <c r="A42" s="21"/>
      <c r="B42" s="21"/>
      <c r="C42" s="21"/>
      <c r="D42" s="21"/>
      <c r="E42" s="30"/>
      <c r="F42" s="22"/>
    </row>
    <row r="43" spans="1:6" s="6" customFormat="1" x14ac:dyDescent="0.35">
      <c r="B43" s="5" t="s">
        <v>7</v>
      </c>
      <c r="E43" s="31"/>
      <c r="F43" s="24"/>
    </row>
    <row r="44" spans="1:6" s="6" customFormat="1" x14ac:dyDescent="0.35">
      <c r="A44" s="21"/>
      <c r="B44" s="21"/>
      <c r="C44" s="21"/>
      <c r="D44" s="21"/>
      <c r="E44" s="30"/>
      <c r="F44" s="22"/>
    </row>
    <row r="45" spans="1:6" s="6" customFormat="1" x14ac:dyDescent="0.35">
      <c r="B45" s="5" t="s">
        <v>8</v>
      </c>
      <c r="E45" s="31"/>
      <c r="F45" s="24"/>
    </row>
    <row r="46" spans="1:6" s="6" customFormat="1" x14ac:dyDescent="0.35">
      <c r="A46" s="21"/>
      <c r="B46" s="21"/>
      <c r="C46" s="21"/>
      <c r="D46" s="21"/>
      <c r="E46" s="30"/>
      <c r="F46" s="22"/>
    </row>
    <row r="47" spans="1:6" s="6" customFormat="1" x14ac:dyDescent="0.35">
      <c r="B47" s="5" t="s">
        <v>9</v>
      </c>
      <c r="E47" s="31"/>
      <c r="F47" s="24"/>
    </row>
    <row r="48" spans="1:6" s="6" customFormat="1" x14ac:dyDescent="0.35">
      <c r="A48" s="21"/>
      <c r="B48" s="21"/>
      <c r="C48" s="21"/>
      <c r="D48" s="21"/>
      <c r="E48" s="30"/>
      <c r="F48" s="22"/>
    </row>
    <row r="49" spans="1:6" s="6" customFormat="1" x14ac:dyDescent="0.35">
      <c r="B49" s="5" t="s">
        <v>10</v>
      </c>
      <c r="E49" s="31"/>
      <c r="F49" s="24"/>
    </row>
    <row r="50" spans="1:6" s="6" customFormat="1" x14ac:dyDescent="0.35">
      <c r="A50" s="21"/>
      <c r="B50" s="21"/>
      <c r="C50" s="21"/>
      <c r="D50" s="21"/>
      <c r="E50" s="30"/>
      <c r="F50" s="22"/>
    </row>
    <row r="51" spans="1:6" s="6" customFormat="1" x14ac:dyDescent="0.35">
      <c r="B51" s="5" t="s">
        <v>11</v>
      </c>
      <c r="E51" s="31"/>
      <c r="F51" s="24"/>
    </row>
    <row r="52" spans="1:6" s="6" customFormat="1" x14ac:dyDescent="0.35">
      <c r="A52" s="21"/>
      <c r="B52" s="21"/>
      <c r="C52" s="21"/>
      <c r="D52" s="21"/>
      <c r="E52" s="30"/>
      <c r="F52" s="22"/>
    </row>
  </sheetData>
  <sheetProtection algorithmName="SHA-512" hashValue="Ye3vUCxNRDYSLaCDrXo4RT14PH3WdlO6DKDBJmzfbfARAz5Fviiyx3kU2+QrCVTP6WgztFE6WFW6Oap4gI+g1g==" saltValue="OnDq/8trNF0J0DHyDQtsyA==" spinCount="100000" sheet="1" objects="1" scenarios="1"/>
  <phoneticPr fontId="3" type="noConversion"/>
  <pageMargins left="0.7" right="0.7" top="0.75" bottom="0.75" header="0.3" footer="0.3"/>
  <pageSetup paperSize="9" scale="58" orientation="portrait" r:id="rId1"/>
  <customProperties>
    <customPr name="QAA_DRILLPATH_NODE_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Micsellaneous-MRF</vt:lpstr>
      <vt:lpstr>'Micsellaneous-MRF'!Print_Area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Sultan Duranie</dc:creator>
  <cp:lastModifiedBy>Waseem Omar</cp:lastModifiedBy>
  <cp:lastPrinted>2024-09-22T10:02:57Z</cp:lastPrinted>
  <dcterms:created xsi:type="dcterms:W3CDTF">2020-10-11T08:54:13Z</dcterms:created>
  <dcterms:modified xsi:type="dcterms:W3CDTF">2024-09-30T08:47:58Z</dcterms:modified>
</cp:coreProperties>
</file>