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New BPAs/BPA-Stationary KBL/"/>
    </mc:Choice>
  </mc:AlternateContent>
  <xr:revisionPtr revIDLastSave="6" documentId="8_{DAB4378D-817D-4EB9-8492-6CE8DAC13D98}" xr6:coauthVersionLast="47" xr6:coauthVersionMax="47" xr10:uidLastSave="{AF736A00-3E99-4B98-9008-B5AA8CB77836}"/>
  <bookViews>
    <workbookView xWindow="-28920" yWindow="-120" windowWidth="29040" windowHeight="15720" tabRatio="704" firstSheet="1" activeTab="1" xr2:uid="{00000000-000D-0000-FFFF-FFFF00000000}"/>
  </bookViews>
  <sheets>
    <sheet name="General Guidance" sheetId="5" r:id="rId1"/>
    <sheet name="Request For Quotation" sheetId="1" r:id="rId2"/>
  </sheets>
  <definedNames>
    <definedName name="_xlnm.Print_Area" localSheetId="0">'General Guidance'!$A$1:$Q$116</definedName>
    <definedName name="_xlnm.Print_Area" localSheetId="1">'Request For Quotation'!$A$1:$K$150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4" i="1" l="1"/>
  <c r="H36" i="5" l="1"/>
  <c r="H35" i="5"/>
  <c r="H34" i="5"/>
  <c r="H33" i="5"/>
  <c r="H32" i="5"/>
  <c r="H31" i="5"/>
  <c r="H30" i="5"/>
  <c r="H29" i="5"/>
  <c r="H28" i="5"/>
  <c r="H27" i="5"/>
  <c r="H26" i="5"/>
  <c r="H25" i="5"/>
  <c r="H24" i="5"/>
  <c r="H23" i="5"/>
  <c r="H22" i="5"/>
  <c r="H37" i="5" l="1"/>
  <c r="H42" i="5" s="1"/>
</calcChain>
</file>

<file path=xl/sharedStrings.xml><?xml version="1.0" encoding="utf-8"?>
<sst xmlns="http://schemas.openxmlformats.org/spreadsheetml/2006/main" count="712" uniqueCount="224">
  <si>
    <t>REQUEST FOR QUOTATION</t>
  </si>
  <si>
    <r>
      <t xml:space="preserve">International Medical Corps, international non-profit relief and development organization working in </t>
    </r>
    <r>
      <rPr>
        <sz val="10"/>
        <color rgb="FFFF0000"/>
        <rFont val="Calibri"/>
        <family val="2"/>
      </rPr>
      <t xml:space="preserve">COUNTRY </t>
    </r>
    <r>
      <rPr>
        <sz val="10"/>
        <rFont val="Calibri"/>
        <family val="2"/>
      </rPr>
      <t>for the last</t>
    </r>
    <r>
      <rPr>
        <sz val="10"/>
        <color rgb="FFFF0000"/>
        <rFont val="Calibri"/>
        <family val="2"/>
      </rPr>
      <t xml:space="preserve"> XX </t>
    </r>
    <r>
      <rPr>
        <sz val="10"/>
        <rFont val="Calibri"/>
        <family val="2"/>
      </rPr>
      <t>years, working on</t>
    </r>
    <r>
      <rPr>
        <sz val="10"/>
        <color rgb="FFFF0000"/>
        <rFont val="Calibri"/>
        <family val="2"/>
      </rPr>
      <t xml:space="preserve"> short description of program/project mission objective XXXX. </t>
    </r>
    <r>
      <rPr>
        <sz val="10"/>
        <rFont val="Calibri"/>
        <family val="2"/>
      </rPr>
      <t xml:space="preserv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</si>
  <si>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Introduce your country program, short description of type of programming, since how long are you establish in this country….</t>
  </si>
  <si>
    <t>Date RFQ sent out:</t>
  </si>
  <si>
    <t>RFQ #</t>
  </si>
  <si>
    <t>03/023/xx/2018</t>
  </si>
  <si>
    <t>Response deadline (day+ hour + Time zone):</t>
  </si>
  <si>
    <t>3/25/2018 , 5pm (GMT+1)</t>
  </si>
  <si>
    <t>PR #</t>
  </si>
  <si>
    <t>03/023/XX/2018</t>
  </si>
  <si>
    <t>Vendor's information: for vendor to fill In</t>
  </si>
  <si>
    <t>International Medical Corps</t>
  </si>
  <si>
    <t>Vendor Name:</t>
  </si>
  <si>
    <t>Contact Name:</t>
  </si>
  <si>
    <t>XXX</t>
  </si>
  <si>
    <t>Contact name &amp; Title:</t>
  </si>
  <si>
    <t>Title:</t>
  </si>
  <si>
    <t>Procurement officer</t>
  </si>
  <si>
    <t>Define here, the primary point of contact for the vendor on this specific request (including email and phone number)</t>
  </si>
  <si>
    <t>E-mail:</t>
  </si>
  <si>
    <t>xxx@internationalmedicalcorps.org</t>
  </si>
  <si>
    <t>Phone / Fax:</t>
  </si>
  <si>
    <t>Address:</t>
  </si>
  <si>
    <t>Office XXX</t>
  </si>
  <si>
    <t>City XXX</t>
  </si>
  <si>
    <t>Date goods/services required by:</t>
  </si>
  <si>
    <t>Number of samples required:</t>
  </si>
  <si>
    <t>Delivery address:</t>
  </si>
  <si>
    <t>Warehouse XX, street XX, City ZZ</t>
  </si>
  <si>
    <t>Kitting required (If yes provide details below):</t>
  </si>
  <si>
    <t>NO</t>
  </si>
  <si>
    <t>Delivery method (if applicable)/ Incoterm:</t>
  </si>
  <si>
    <t>road</t>
  </si>
  <si>
    <t>Payments Terms</t>
  </si>
  <si>
    <t>30 days after reception</t>
  </si>
  <si>
    <t>For vendor's to fill in</t>
  </si>
  <si>
    <t>Line Item</t>
  </si>
  <si>
    <t>Description</t>
  </si>
  <si>
    <t>Quantity requested</t>
  </si>
  <si>
    <t>Unit of Measure</t>
  </si>
  <si>
    <t>Currency</t>
  </si>
  <si>
    <t>Unit Price</t>
  </si>
  <si>
    <t>Total Price</t>
  </si>
  <si>
    <t>Quantity Available  (in Unit or %)</t>
  </si>
  <si>
    <t># of days  needed to complete remaining quantity</t>
  </si>
  <si>
    <r>
      <rPr>
        <b/>
        <sz val="16"/>
        <rFont val="Calibri"/>
        <family val="2"/>
      </rPr>
      <t>Define your requirements:</t>
    </r>
    <r>
      <rPr>
        <sz val="16"/>
        <rFont val="Calibri"/>
        <family val="2"/>
      </rPr>
      <t xml:space="preserve">
Fill in this form completely a part from the part circled (supplier to fill in)</t>
    </r>
  </si>
  <si>
    <t>Generator 27KVA with delivery, installation and maintenance;  
Generator 27KVA, 3 phases, sound canopy, changeover switch 3 phases, 32A, connection to building main switch, control system with electronic digital control module, &gt;40L fuel tank</t>
  </si>
  <si>
    <t>piece</t>
  </si>
  <si>
    <t>Installation on reinforced concrete slab thickness min. 20cm at delivery address</t>
  </si>
  <si>
    <t>service</t>
  </si>
  <si>
    <t>1 year spare parts and maintenance set</t>
  </si>
  <si>
    <t>set</t>
  </si>
  <si>
    <r>
      <t xml:space="preserve">Everything written in </t>
    </r>
    <r>
      <rPr>
        <b/>
        <sz val="14"/>
        <color rgb="FFFF0000"/>
        <rFont val="Calibri"/>
        <family val="2"/>
      </rPr>
      <t>RED</t>
    </r>
    <r>
      <rPr>
        <b/>
        <sz val="14"/>
        <rFont val="Calibri"/>
        <family val="2"/>
      </rPr>
      <t xml:space="preserve"> in this document needs your attention and must be:
- Completed /amended
- Deleted / removed if not applicable
</t>
    </r>
    <r>
      <rPr>
        <sz val="14"/>
        <rFont val="Calibri"/>
        <family val="2"/>
      </rPr>
      <t>Anything else shall remain static</t>
    </r>
  </si>
  <si>
    <t>Sub total</t>
  </si>
  <si>
    <t>Validity of the quotation:</t>
  </si>
  <si>
    <t>Delivery cost</t>
  </si>
  <si>
    <t>Shipping insurance cost *(if applicable)</t>
  </si>
  <si>
    <t>*whole cargo value</t>
  </si>
  <si>
    <r>
      <t xml:space="preserve">INCOTERM </t>
    </r>
    <r>
      <rPr>
        <b/>
        <sz val="8"/>
        <rFont val="Calibri"/>
        <family val="2"/>
      </rPr>
      <t>(if different from the one requested)</t>
    </r>
  </si>
  <si>
    <t>Taxes (if applicable)</t>
  </si>
  <si>
    <t>Discount</t>
  </si>
  <si>
    <r>
      <rPr>
        <b/>
        <sz val="10"/>
        <rFont val="Calibri"/>
        <family val="2"/>
      </rPr>
      <t>Partial Quotation</t>
    </r>
    <r>
      <rPr>
        <b/>
        <sz val="10"/>
        <color rgb="FFFF0000"/>
        <rFont val="Calibri"/>
        <family val="2"/>
      </rPr>
      <t xml:space="preserve"> (amend as appropriate):  I</t>
    </r>
    <r>
      <rPr>
        <b/>
        <sz val="10"/>
        <rFont val="Calibri"/>
        <family val="2"/>
      </rPr>
      <t>nternational Medical Corps</t>
    </r>
    <r>
      <rPr>
        <b/>
        <sz val="10"/>
        <color rgb="FFFF0000"/>
        <rFont val="Calibri"/>
        <family val="2"/>
      </rPr>
      <t xml:space="preserve"> [will/will not] </t>
    </r>
    <r>
      <rPr>
        <b/>
        <sz val="10"/>
        <rFont val="Calibri"/>
        <family val="2"/>
      </rPr>
      <t xml:space="preserve">consider a partial quotation. </t>
    </r>
    <r>
      <rPr>
        <b/>
        <sz val="10"/>
        <color rgb="FFFF0000"/>
        <rFont val="Calibri"/>
        <family val="2"/>
      </rPr>
      <t>In that case, quotation will/may be rejected</t>
    </r>
    <r>
      <rPr>
        <sz val="10"/>
        <color rgb="FFFF0000"/>
        <rFont val="Calibri"/>
        <family val="2"/>
      </rPr>
      <t>.</t>
    </r>
  </si>
  <si>
    <t>TOTAL</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</si>
  <si>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</si>
  <si>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Additional information required:</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</si>
  <si>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</si>
  <si>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Supplier stamp </t>
    </r>
    <r>
      <rPr>
        <i/>
        <sz val="10"/>
        <rFont val="Arial"/>
        <family val="2"/>
      </rPr>
      <t>(optional)</t>
    </r>
  </si>
  <si>
    <t>Name</t>
  </si>
  <si>
    <t>Title</t>
  </si>
  <si>
    <t>Signature</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</si>
  <si>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sz val="10"/>
        <color rgb="FFFF0000"/>
        <rFont val="Calibri"/>
        <family val="2"/>
        <scheme val="minor"/>
      </rPr>
      <t>For procurement above 20.000 USD.</t>
    </r>
    <r>
      <rPr>
        <sz val="10"/>
        <rFont val="Calibri"/>
        <family val="2"/>
        <scheme val="minor"/>
      </rPr>
      <t xml:space="preserve">
      Option 2: Via email to secured email address: </t>
    </r>
    <r>
      <rPr>
        <sz val="10"/>
        <color rgb="FFFF0000"/>
        <rFont val="Calibri"/>
        <family val="2"/>
        <scheme val="minor"/>
      </rPr>
      <t>[State tender submission secured email address]</t>
    </r>
    <r>
      <rPr>
        <sz val="10"/>
        <rFont val="Calibri"/>
        <family val="2"/>
        <scheme val="minor"/>
      </rPr>
      <t xml:space="preserve">. Note that if you include other International Medical Corps email addresses in your email containing offer your offer will be disqualified. </t>
    </r>
    <r>
      <rPr>
        <sz val="10"/>
        <color rgb="FFFF0000"/>
        <rFont val="Calibri"/>
        <family val="2"/>
        <scheme val="minor"/>
      </rPr>
      <t>For procurement above 20.000 USD.</t>
    </r>
    <r>
      <rPr>
        <sz val="10"/>
        <rFont val="Calibri"/>
        <family val="2"/>
        <scheme val="minor"/>
      </rPr>
      <t xml:space="preserve">
      Option 3: Via email by replying to all in this email </t>
    </r>
    <r>
      <rPr>
        <sz val="10"/>
        <color rgb="FFFF0000"/>
        <rFont val="Calibri"/>
        <family val="2"/>
        <scheme val="minor"/>
      </rPr>
      <t>(below $20,000)</t>
    </r>
    <r>
      <rPr>
        <sz val="10"/>
        <rFont val="Calibri"/>
        <family val="2"/>
        <scheme val="minor"/>
      </rPr>
      <t xml:space="preserve">
      Option 4: will be picked up by our procurement officer </t>
    </r>
    <r>
      <rPr>
        <sz val="10"/>
        <color rgb="FFFF0000"/>
        <rFont val="Calibri"/>
        <family val="2"/>
        <scheme val="minor"/>
      </rPr>
      <t>(below $20,000)</t>
    </r>
  </si>
  <si>
    <r>
      <t xml:space="preserve">Define which way(s) vendors will submit their offer and tick box(es),
</t>
    </r>
    <r>
      <rPr>
        <b/>
        <sz val="14"/>
        <rFont val="Calibri"/>
        <family val="2"/>
      </rPr>
      <t xml:space="preserve"> and remove all texts in </t>
    </r>
    <r>
      <rPr>
        <b/>
        <sz val="14"/>
        <color rgb="FFFF0000"/>
        <rFont val="Calibri"/>
        <family val="2"/>
      </rPr>
      <t>RED</t>
    </r>
  </si>
  <si>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</si>
  <si>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t>If vendor is not registered yet and do not have internet acces, then print and attached:
- Vendor registration form
- Master Terms and conditions
- Vendor Code of Conduct</t>
  </si>
  <si>
    <t>Submission of offer:</t>
  </si>
  <si>
    <r>
      <rPr>
        <b/>
        <sz val="10"/>
        <rFont val="Calibri"/>
        <family val="2"/>
        <scheme val="minor"/>
      </rPr>
      <t xml:space="preserve">To be eligible: </t>
    </r>
    <r>
      <rPr>
        <b/>
        <sz val="10"/>
        <color rgb="FFFF0000"/>
        <rFont val="Calibri"/>
        <family val="2"/>
        <scheme val="minor"/>
      </rPr>
      <t>Tick one or both boxes as applicable and remove or edit all texts in RED</t>
    </r>
    <r>
      <rPr>
        <b/>
        <sz val="10"/>
        <rFont val="Calibri"/>
        <family val="2"/>
        <scheme val="minor"/>
      </rPr>
      <t xml:space="preserve">
   </t>
    </r>
    <r>
      <rPr>
        <sz val="10"/>
        <rFont val="Calibri"/>
        <family val="2"/>
        <scheme val="minor"/>
      </rPr>
      <t xml:space="preserve">          Return your offer with this document filled (including signature and stamp) in excel and pdf format. (recommended) </t>
    </r>
    <r>
      <rPr>
        <sz val="10"/>
        <color rgb="FFFF0000"/>
        <rFont val="Calibri"/>
        <family val="2"/>
        <scheme val="minor"/>
      </rPr>
      <t xml:space="preserve">This option could be consider sufficient if the expected amount is below $20,000. If the amount is above then the second option will be mandatory and this one recommended only. </t>
    </r>
    <r>
      <rPr>
        <sz val="10"/>
        <rFont val="Calibri"/>
        <family val="2"/>
        <scheme val="minor"/>
      </rPr>
      <t xml:space="preserve">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for the entire cargo value (where applicable).
                - Confirmation of acceptance of Request for Quote Terms and Conditions.
                - </t>
    </r>
    <r>
      <rPr>
        <sz val="10"/>
        <color rgb="FFFF0000"/>
        <rFont val="Calibri"/>
        <family val="2"/>
        <scheme val="minor"/>
      </rPr>
      <t>Optional: Past performance information, when included as an evaluation factor, to include recent and relevant contracts for the same or similar items and other references (including contract  numbers, points of contact with telephone numbers and other relevant information)</t>
    </r>
    <r>
      <rPr>
        <sz val="10"/>
        <rFont val="Calibri"/>
        <family val="2"/>
        <scheme val="minor"/>
      </rPr>
      <t xml:space="preserve">
                -</t>
    </r>
    <r>
      <rPr>
        <sz val="10"/>
        <color rgb="FFFF0000"/>
        <rFont val="Calibri"/>
        <family val="2"/>
        <scheme val="minor"/>
      </rPr>
      <t xml:space="preserve"> [Add any additional requirements, such as samples; oral presentations, etc.]</t>
    </r>
    <r>
      <rPr>
        <sz val="10"/>
        <rFont val="Calibri"/>
        <family val="2"/>
        <scheme val="minor"/>
      </rPr>
      <t xml:space="preserve">
 - In case of submission in a sealed envelope, the outside of the envelope must clearly note the RFQ reference number. 
 - We will not be held responsible if an envelope sent without a legible RFQ reference number is mistakenly opened and thus disqualified. </t>
    </r>
  </si>
  <si>
    <r>
      <t xml:space="preserve">
Define extra requirements for submission or remove the </t>
    </r>
    <r>
      <rPr>
        <b/>
        <sz val="14"/>
        <color rgb="FFFF0000"/>
        <rFont val="Calibri"/>
        <family val="2"/>
      </rPr>
      <t>RED</t>
    </r>
    <r>
      <rPr>
        <sz val="14"/>
        <rFont val="Calibri"/>
        <family val="2"/>
      </rPr>
      <t xml:space="preserve"> part</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</si>
  <si>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</si>
  <si>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</si>
  <si>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</si>
  <si>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This remain static.</t>
    </r>
    <r>
      <rPr>
        <b/>
        <sz val="14"/>
        <color theme="4"/>
        <rFont val="Calibri"/>
        <family val="2"/>
      </rPr>
      <t xml:space="preserve"> Do not edit!</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</si>
  <si>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</si>
  <si>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1"/>
        <rFont val="Calibri"/>
        <family val="2"/>
      </rPr>
      <t>Shipment Packing/Labeling instruction</t>
    </r>
    <r>
      <rPr>
        <b/>
        <sz val="11"/>
        <color rgb="FFFF0000"/>
        <rFont val="Calibri"/>
        <family val="2"/>
      </rPr>
      <t xml:space="preserve"> Amend/Remove as required:</t>
    </r>
    <r>
      <rPr>
        <sz val="10"/>
        <rFont val="Calibri"/>
        <family val="2"/>
      </rPr>
      <t xml:space="preserve">
- Goods should be packed in durable boxes with weight not exceeding </t>
    </r>
    <r>
      <rPr>
        <sz val="10"/>
        <color rgb="FFFF0000"/>
        <rFont val="Calibri"/>
        <family val="2"/>
      </rPr>
      <t>[XX kg]</t>
    </r>
    <r>
      <rPr>
        <sz val="10"/>
        <rFont val="Calibri"/>
        <family val="2"/>
      </rPr>
      <t xml:space="preserve">.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t>
    </r>
  </si>
  <si>
    <t xml:space="preserve">Do you have any specific packing/Labelling requirements?
If not delete this chapter </t>
  </si>
  <si>
    <t>How do you want those items to be packed/labeled/kitted?</t>
  </si>
  <si>
    <r>
      <rPr>
        <b/>
        <sz val="11"/>
        <rFont val="Calibri"/>
        <family val="2"/>
      </rPr>
      <t xml:space="preserve">Individual packaging / kitting instructions : </t>
    </r>
    <r>
      <rPr>
        <b/>
        <sz val="12"/>
        <color rgb="FFFF0000"/>
        <rFont val="Calibri"/>
        <family val="2"/>
      </rPr>
      <t>Amend/Remove as required</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</si>
  <si>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 xml:space="preserve">
Do you have any specific Kitting requirements?
If not delete this chapter </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</si>
  <si>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</si>
  <si>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</si>
  <si>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</si>
  <si>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</si>
  <si>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</si>
  <si>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</si>
  <si>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</si>
  <si>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</si>
  <si>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</si>
  <si>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</si>
  <si>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</si>
  <si>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</si>
  <si>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</si>
  <si>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</si>
  <si>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</si>
  <si>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</si>
  <si>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</si>
  <si>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</si>
  <si>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Defects; Warranty; Misc.</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</si>
  <si>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</si>
  <si>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r>
      <t xml:space="preserve">
This remain static.</t>
    </r>
    <r>
      <rPr>
        <b/>
        <sz val="14"/>
        <color theme="4"/>
        <rFont val="Calibri"/>
        <family val="2"/>
      </rPr>
      <t xml:space="preserve"> Do not edit!</t>
    </r>
  </si>
  <si>
    <t>Invoicing:</t>
  </si>
  <si>
    <t>Invoices supplied to International Medical Corps should clearly indicate:</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</si>
  <si>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</si>
  <si>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</si>
  <si>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Payment Terms:</t>
  </si>
  <si>
    <r>
      <t xml:space="preserve">What are your terms of Payment? </t>
    </r>
    <r>
      <rPr>
        <sz val="14"/>
        <color rgb="FFFF0000"/>
        <rFont val="Calibri"/>
        <family val="2"/>
      </rPr>
      <t>If different from 30 days, please amend.</t>
    </r>
  </si>
  <si>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International Medical Corps uses the Western Union to collect Vendor banking data in a secure format. In order for IMC corporate offices to initiate payments due, the winning Vendor is expected to enter their banking data in Western Union. </t>
    </r>
  </si>
  <si>
    <t>YES/NO</t>
  </si>
  <si>
    <t>Delivery charge (if applicable)</t>
  </si>
  <si>
    <r>
      <t>International Medical Corps, international non-profit relief and development organization working in Afghanistan for the last 20 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</si>
  <si>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</si>
  <si>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t>AFN</t>
  </si>
  <si>
    <r>
      <rPr>
        <b/>
        <sz val="11"/>
        <rFont val="Calibri"/>
        <family val="2"/>
      </rPr>
      <t>Shipment Packing/Labeling instruction:</t>
    </r>
    <r>
      <rPr>
        <sz val="10"/>
        <rFont val="Calibri"/>
        <family val="2"/>
      </rPr>
      <t xml:space="preserve">
- Goods should be packed in durable boxes.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 </t>
    </r>
  </si>
  <si>
    <r>
      <rPr>
        <b/>
        <sz val="11"/>
        <rFont val="Calibri"/>
        <family val="2"/>
      </rPr>
      <t xml:space="preserve">Individual packaging / kitting instructions : </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</si>
  <si>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NA</t>
  </si>
  <si>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through Bank Transffer after 100% delivery of goods. 
</t>
    </r>
    <r>
      <rPr>
        <b/>
        <sz val="10"/>
        <rFont val="Calibri"/>
        <family val="2"/>
      </rPr>
      <t>Western Union Portal use to collect Vendor banking data in a secure format:</t>
    </r>
    <r>
      <rPr>
        <sz val="10"/>
        <rFont val="Calibri"/>
        <family val="2"/>
      </rPr>
      <t xml:space="preserve">
International Medical Corps uses the Western Union to collect Vendor banking data in a secure format. In order for IMC corporate offices to initiate payments due, the winning Vendor is expected to enter their banking data in Western Union. </t>
    </r>
  </si>
  <si>
    <t>Scissors for paper (medium size) - as per attachment or equivalent</t>
  </si>
  <si>
    <t>Box</t>
  </si>
  <si>
    <t>Bottle</t>
  </si>
  <si>
    <t>Bundle (100 PCs)</t>
  </si>
  <si>
    <t>Procurement Unit</t>
  </si>
  <si>
    <t>ProcurementKabul@InternationalMedicalCorps.org</t>
  </si>
  <si>
    <r>
      <rPr>
        <b/>
        <sz val="10"/>
        <rFont val="Calibri"/>
        <family val="2"/>
      </rPr>
      <t xml:space="preserve">Partial Quotation:  International Medical Corps </t>
    </r>
    <r>
      <rPr>
        <b/>
        <sz val="10"/>
        <color rgb="FFFF0000"/>
        <rFont val="Calibri"/>
        <family val="2"/>
      </rPr>
      <t xml:space="preserve">will not </t>
    </r>
    <r>
      <rPr>
        <b/>
        <sz val="10"/>
        <rFont val="Calibri"/>
        <family val="2"/>
      </rPr>
      <t xml:space="preserve">consider a partial quotation. </t>
    </r>
    <r>
      <rPr>
        <b/>
        <sz val="10"/>
        <color rgb="FFFF0000"/>
        <rFont val="Calibri"/>
        <family val="2"/>
      </rPr>
      <t>In that case, quotation may be rejected</t>
    </r>
    <r>
      <rPr>
        <sz val="10"/>
        <color rgb="FFFF0000"/>
        <rFont val="Calibri"/>
        <family val="2"/>
      </rPr>
      <t>.</t>
    </r>
  </si>
  <si>
    <t xml:space="preserve">Supplier stamp </t>
  </si>
  <si>
    <r>
      <rPr>
        <b/>
        <sz val="10"/>
        <rFont val="Calibri"/>
        <family val="2"/>
        <scheme val="minor"/>
      </rPr>
      <t xml:space="preserve">To be eligible: 
  </t>
    </r>
    <r>
      <rPr>
        <sz val="10"/>
        <rFont val="Calibri"/>
        <family val="2"/>
        <scheme val="minor"/>
      </rPr>
      <t xml:space="preserve">            Submit an offer with proper dated and signed by the authorized representative. Your offer must include:
               - The RFQ reference number;
                - The name and title, physical address, email, telephone number of the Bidder;
                - The name and title, physical address, email, telephone number sign &amp; stamp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 Case the supplier could not complete the work on time, IMC will deduct 0.05% per day from the total amount of order as penalty.
                - Price must include any discount terms, transportation and insurance costs applicable.
                - Confirmation of acceptance of Request for Quote Terms and Conditions.
                 -Certificate of valid registration/Business license at the date set as the deadline for bid submission if not attached will be requested.
                -Attach ID of the company owner or Valid Passport valid for at least 90 days from the day of bid submission  if not attached will be requested.. 
                - Attach Company Bank Account Information  if not attached will be requested..
               - Attach Tax/VAT registration/ clearance document for last fiscal /tax year  if not attached will be requested.
                 - In case of submission in a sealed envelope, the outside of the envelope must clearly note the RFQ reference number. 
 - We will not be held responsible if an envelope sent without a legible RFQ reference number is mistakenly opened and thus disqualified.
- Agree to deliver the items to the  IMC Project location in Jalalabad Office.                      </t>
    </r>
  </si>
  <si>
    <t>Sunday Sep 15 2024 4:00 PM Local Time</t>
  </si>
  <si>
    <t>09-002-KBL-2024</t>
  </si>
  <si>
    <r>
      <t xml:space="preserve"> House#33, Str# 6, Dist#10 Qalay Fatullah Khan, Kabul, Afghanistan.                                                                                            
</t>
    </r>
    <r>
      <rPr>
        <b/>
        <sz val="11"/>
        <rFont val="Calibri"/>
        <family val="2"/>
      </rPr>
      <t xml:space="preserve"> </t>
    </r>
  </si>
  <si>
    <t>IMC Kabul Office</t>
  </si>
  <si>
    <t>Jan-01-2025</t>
  </si>
  <si>
    <t>Pen Lasor (Blue , Black )(12pcs) - as per attachment or equivalent</t>
  </si>
  <si>
    <t>Pen Link (black, blue,Red) - as per attachment or equivalent</t>
  </si>
  <si>
    <t xml:space="preserve">Pen Uni- Ball (Blue,Black, Green )as per attachment or equivalent  </t>
  </si>
  <si>
    <t>Pencil with eraser - as per attachment or equivalent</t>
  </si>
  <si>
    <t>Tape (2 inches) - as per attachment or equivalent</t>
  </si>
  <si>
    <t>Tape (1 inches) - as per attachment or equivalent</t>
  </si>
  <si>
    <t>Stamp pad - as per attachment or equivalent</t>
  </si>
  <si>
    <t>Pushpin - as per attachment or equivalent</t>
  </si>
  <si>
    <t>Sticky note (3x3 inch, 100 sheetss) - as per attachment or equivalent</t>
  </si>
  <si>
    <t>Plastic sign sticky note -as per attachment or equivalent</t>
  </si>
  <si>
    <t>Certificate paper (A4 size) 230 gr - as per attachment or equivalent</t>
  </si>
  <si>
    <t>Paper - Double A (A4 size, 80gr) - as per attachment or equivalent</t>
  </si>
  <si>
    <t>Battery big (size AA) - as per attachment or equivalent</t>
  </si>
  <si>
    <t>Battery small (size AAA) - as per attachment or equivalent</t>
  </si>
  <si>
    <t>Stamp ink - as per attachment or equivalent</t>
  </si>
  <si>
    <t>Binder clips 15mm as per attachment or equivalent</t>
  </si>
  <si>
    <t>Binder clips 25mm as per attachment or equivalent</t>
  </si>
  <si>
    <t>Binder clips 32mm as per attachment or equivalent</t>
  </si>
  <si>
    <t>Binder clips 41mm as per attachment or equivalent</t>
  </si>
  <si>
    <t>Carton file (big size) - as per attachment or equivalent</t>
  </si>
  <si>
    <t>Envelop packet letter size - as per attachment or equivalent</t>
  </si>
  <si>
    <t xml:space="preserve">Envelop A4 size with Glue - as per attachment or equivalent.	</t>
  </si>
  <si>
    <t>Cutter for paper - as per attachment or equivalent</t>
  </si>
  <si>
    <t xml:space="preserve">Calculator 14 digits Non-Scientific - as per attachment or equivalent	</t>
  </si>
  <si>
    <t>Correction pen - as per attachment or equivalent</t>
  </si>
  <si>
    <t>Metallic ruler (30cm) - as per attachment or equivalent</t>
  </si>
  <si>
    <t>Metallic ruler (90cm) - as per attachment or equivalent</t>
  </si>
  <si>
    <t>Highlighter pen - as per attachment or equivalent</t>
  </si>
  <si>
    <t>Stapler machine (size 24/6-26/6) - as per attachment or equivalent</t>
  </si>
  <si>
    <t>Stapler machine Big Size (23-10) - as per attachment or equivalent</t>
  </si>
  <si>
    <t>Stapler pin (size 24/6-26/6) - as per attachment or equivalent</t>
  </si>
  <si>
    <t>Stapler pin (size23-10) as per attachment or equivalent</t>
  </si>
  <si>
    <t>Staple Remover Rubberized for a comfortable grip, magnetic tip as per attachment or equivalent.</t>
  </si>
  <si>
    <t>Glue stick Fantastick 22gr - as per attachment or equivalent</t>
  </si>
  <si>
    <t xml:space="preserve">Punching machine – Medium Size 30-50 Pages as per attachment or equivalent	</t>
  </si>
  <si>
    <t>Punching machine – Big Size 50-80 Pages as per attachment or equivalent</t>
  </si>
  <si>
    <t>Diary (medium size, 100 pages) - as per attachment or equivalent</t>
  </si>
  <si>
    <t>Duster (for white board) - as per attachment or equivalent</t>
  </si>
  <si>
    <t>Plastic sheet (235x305mm) - as per attachment or equivalent</t>
  </si>
  <si>
    <t>Metal Sharpener as per attachment or equivalent</t>
  </si>
  <si>
    <t>White Board 90*120 as per attachment or equivalent</t>
  </si>
  <si>
    <t xml:space="preserve">White Board 120*150 as per attachment or equivalent </t>
  </si>
  <si>
    <t>Notice green Board 90*120 as per attachment or equivalent</t>
  </si>
  <si>
    <t>Notice green board 120*150 as per attachment or equivalent</t>
  </si>
  <si>
    <t xml:space="preserve">Cool Bell Laptop Computer Bag for male as per attachment or equivalent	</t>
  </si>
  <si>
    <t>Cool bell Laptop Computer Bag for Female as per attachment or equivalent</t>
  </si>
  <si>
    <t>Paper Holder Pad (Metalic A4 size) - as per attachment or equivalent</t>
  </si>
  <si>
    <t xml:space="preserve">Pen Holder Wooden having Two Shelves as per attachment or equivalent </t>
  </si>
  <si>
    <t>Paper Tray (Metalic A4 size, as per attachment)</t>
  </si>
  <si>
    <t>File Separator (plastic A4 size) - as per attachment or equivalent</t>
  </si>
  <si>
    <t>Plastic file A4- Size - as per attachment or equivalent</t>
  </si>
  <si>
    <t>Flip chart White Paper (size 23x32 inches, 80gr) - as per attachment or equivalent</t>
  </si>
  <si>
    <t>Marker (Removeable) (12pcs) - Cut as per attachment or equivalent</t>
  </si>
  <si>
    <t xml:space="preserve">Board Marker permanent(12pcs) Diferent color as per attachment or equivalent </t>
  </si>
  <si>
    <t>Marker for whiteboard,(12pcs) different colors - as per attachment or equivalent</t>
  </si>
  <si>
    <t>Notebook for training, 77 sheets - as per attachment or equivalent</t>
  </si>
  <si>
    <t>Paper clip (28mm, metallic) - as per attachment or equivalent</t>
  </si>
  <si>
    <t>Computer/Desk Cleaner Spray 260 ML as per attachment or equivalent</t>
  </si>
  <si>
    <t>Scotch Tap holder Pull and tear tabletop dispenser as per attachment or equivalent</t>
  </si>
  <si>
    <t>Ring File A4 as per attachment or equivalent</t>
  </si>
  <si>
    <t>Hanging file(A4- size)as per attachment or equivalent</t>
  </si>
  <si>
    <t>Box (12 PCs)</t>
  </si>
  <si>
    <t>Box(12pcs)</t>
  </si>
  <si>
    <t>Piece</t>
  </si>
  <si>
    <t>box</t>
  </si>
  <si>
    <t>Bundel (80set)</t>
  </si>
  <si>
    <t>packet of 100 sheets</t>
  </si>
  <si>
    <t>corton</t>
  </si>
  <si>
    <t>pair</t>
  </si>
  <si>
    <t>packet of 100 pcs</t>
  </si>
  <si>
    <t>Bundle (50 PCs)</t>
  </si>
  <si>
    <t>Dozen</t>
  </si>
  <si>
    <t xml:space="preserve">Paket(4pcs) </t>
  </si>
  <si>
    <t>box of 10 pcs</t>
  </si>
  <si>
    <t>volume</t>
  </si>
  <si>
    <t>pack of 10 pcs</t>
  </si>
  <si>
    <t>volume of 20 sheets</t>
  </si>
  <si>
    <t>Box of 12 PCs</t>
  </si>
  <si>
    <t>Stock Availability
Monetary Value in USD</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</si>
  <si>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b/>
        <sz val="10"/>
        <color rgb="FFFF0000"/>
        <rFont val="Calibri"/>
        <family val="2"/>
        <scheme val="minor"/>
      </rPr>
      <t xml:space="preserve">                         Address: House#33, Str# 6, Dist#10 Qalay Fatullah Khan, Kabul, Afghanistan.</t>
    </r>
    <r>
      <rPr>
        <sz val="10"/>
        <rFont val="Calibri"/>
        <family val="2"/>
        <scheme val="minor"/>
      </rPr>
      <t xml:space="preserve">
      Option 2: Via email to secured email address: </t>
    </r>
    <r>
      <rPr>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</si>
  <si>
    <t>1 Sample Each when requested</t>
  </si>
  <si>
    <t xml:space="preserve">Wire/Bank Transfer/Net 30 Days </t>
  </si>
  <si>
    <r>
      <t xml:space="preserve">Additional information required:
1: Issuance of this RFQ does not constitute a commitment on the part of the IMC, nor does it commit IMC to pay for costs incurred in the preparation and submission of a bid. IMC reserves the right to reject any or all bids received.   
 2: Award of the contract is subject to vendor screening.
3: IMC strictly prohibits vendors to use any goods, works, services or any other related required additional support from sanctioned countries/companies/individuals. 
</t>
    </r>
    <r>
      <rPr>
        <b/>
        <sz val="11"/>
        <color rgb="FFFF0000"/>
        <rFont val="Calibri"/>
        <family val="2"/>
      </rPr>
      <t>4.The stationery procurement will be under a Blanket Purchase Agreement (BPA) for 1 year, with the possibility of extension for up to 2 additional years.</t>
    </r>
    <r>
      <rPr>
        <b/>
        <sz val="11"/>
        <rFont val="Calibri"/>
        <family val="2"/>
      </rPr>
      <t xml:space="preserve">
7.Vendor must have Bank Account. </t>
    </r>
  </si>
  <si>
    <r>
      <t xml:space="preserve">International Medical Corps main selection criteria is based on best value for money including : vendor's eligibility / meeting minimum technical criteria / delivery time lines / price / shelf life / warranty / after sale support / and other, as applicable to the individual transaction
</t>
    </r>
    <r>
      <rPr>
        <sz val="10"/>
        <color rgb="FFFF0000"/>
        <rFont val="Calibri"/>
        <family val="2"/>
      </rPr>
      <t xml:space="preserve"> The lowest price vendors with approved samples will be awarded the contract as primary and secondary (backup) vendors</t>
    </r>
    <r>
      <rPr>
        <sz val="10"/>
        <rFont val="Calibri"/>
        <family val="2"/>
      </rPr>
      <t>.</t>
    </r>
  </si>
  <si>
    <t>Wednesday Sep  04, 2024</t>
  </si>
  <si>
    <t>Delivery lead time (from order placement to 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</si>
</sst>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52"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b/>
      <sz val="10"/>
      <color theme="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FF0000"/>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2"/>
      <color rgb="FFFF0000"/>
      <name val="Calibri"/>
      <family val="2"/>
    </font>
    <font>
      <b/>
      <sz val="11"/>
      <color rgb="FFFF0000"/>
      <name val="Calibri"/>
      <family val="2"/>
    </font>
    <font>
      <b/>
      <sz val="10"/>
      <color rgb="FFFF0000"/>
      <name val="Calibri"/>
      <family val="2"/>
    </font>
    <font>
      <b/>
      <sz val="10"/>
      <name val="Calibri"/>
      <family val="2"/>
      <scheme val="minor"/>
    </font>
    <font>
      <b/>
      <sz val="10"/>
      <color rgb="FFFF0000"/>
      <name val="Calibri"/>
      <family val="2"/>
      <scheme val="minor"/>
    </font>
    <font>
      <b/>
      <sz val="8"/>
      <name val="Calibri"/>
      <family val="2"/>
    </font>
    <font>
      <u/>
      <sz val="10"/>
      <color theme="4"/>
      <name val="Calibri"/>
      <family val="2"/>
    </font>
    <font>
      <sz val="14"/>
      <name val="Calibri"/>
      <family val="2"/>
    </font>
    <font>
      <sz val="16"/>
      <name val="Calibri"/>
      <family val="2"/>
    </font>
    <font>
      <b/>
      <sz val="11"/>
      <name val="Arial"/>
      <family val="2"/>
    </font>
    <font>
      <b/>
      <u/>
      <sz val="10"/>
      <color rgb="FF0070C0"/>
      <name val="Calibri"/>
      <family val="2"/>
      <scheme val="minor"/>
    </font>
    <font>
      <u/>
      <sz val="11"/>
      <color theme="10"/>
      <name val="Calibri"/>
      <family val="2"/>
      <scheme val="minor"/>
    </font>
    <font>
      <u/>
      <sz val="9"/>
      <color theme="10"/>
      <name val="Calibri"/>
      <family val="2"/>
      <scheme val="minor"/>
    </font>
    <font>
      <b/>
      <sz val="14"/>
      <name val="Calibri"/>
      <family val="2"/>
    </font>
    <font>
      <b/>
      <sz val="16"/>
      <name val="Calibri"/>
      <family val="2"/>
    </font>
    <font>
      <b/>
      <sz val="14"/>
      <color rgb="FFFF0000"/>
      <name val="Calibri"/>
      <family val="2"/>
    </font>
    <font>
      <sz val="14"/>
      <color rgb="FFFF0000"/>
      <name val="Calibri"/>
      <family val="2"/>
    </font>
    <font>
      <b/>
      <sz val="14"/>
      <color theme="4"/>
      <name val="Calibri"/>
      <family val="2"/>
    </font>
    <font>
      <b/>
      <sz val="12"/>
      <name val="Calibri"/>
      <family val="2"/>
      <charset val="162"/>
      <scheme val="minor"/>
    </font>
    <font>
      <b/>
      <u/>
      <sz val="12"/>
      <color theme="10"/>
      <name val="Calibri"/>
      <family val="2"/>
      <scheme val="minor"/>
    </font>
    <font>
      <b/>
      <u/>
      <sz val="11"/>
      <color theme="10"/>
      <name val="Calibri"/>
      <family val="2"/>
      <scheme val="minor"/>
    </font>
    <font>
      <sz val="12"/>
      <name val="Calibri"/>
      <family val="2"/>
      <scheme val="minor"/>
    </font>
  </fonts>
  <fills count="13">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bgColor indexed="64"/>
      </patternFill>
    </fill>
  </fills>
  <borders count="66">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43" fontId="20" fillId="0" borderId="0" applyFont="0" applyFill="0" applyBorder="0" applyAlignment="0" applyProtection="0"/>
    <xf numFmtId="0" fontId="21" fillId="0" borderId="0"/>
    <xf numFmtId="0" fontId="41" fillId="0" borderId="0" applyNumberFormat="0" applyFill="0" applyBorder="0" applyAlignment="0" applyProtection="0"/>
    <xf numFmtId="0" fontId="15" fillId="0" borderId="0"/>
    <xf numFmtId="0" fontId="15" fillId="0" borderId="0"/>
    <xf numFmtId="0" fontId="15" fillId="0" borderId="0"/>
  </cellStyleXfs>
  <cellXfs count="376">
    <xf numFmtId="0" fontId="0" fillId="0" borderId="0" xfId="0"/>
    <xf numFmtId="0" fontId="2" fillId="0" borderId="0" xfId="0" applyFont="1"/>
    <xf numFmtId="0" fontId="3" fillId="0" borderId="0" xfId="0" applyFont="1"/>
    <xf numFmtId="0" fontId="5" fillId="0" borderId="0" xfId="0" applyFont="1"/>
    <xf numFmtId="0" fontId="3" fillId="0" borderId="0" xfId="0" applyFont="1" applyAlignment="1">
      <alignment vertical="center"/>
    </xf>
    <xf numFmtId="0" fontId="8" fillId="0" borderId="0" xfId="0" applyFont="1"/>
    <xf numFmtId="0" fontId="9" fillId="0" borderId="0" xfId="0" applyFont="1" applyAlignment="1">
      <alignment vertical="center"/>
    </xf>
    <xf numFmtId="0" fontId="10" fillId="0" borderId="0" xfId="0" applyFont="1"/>
    <xf numFmtId="0" fontId="6" fillId="0" borderId="0" xfId="0" applyFont="1"/>
    <xf numFmtId="0" fontId="11" fillId="3" borderId="11" xfId="0" applyFont="1" applyFill="1" applyBorder="1" applyAlignment="1">
      <alignment vertical="center"/>
    </xf>
    <xf numFmtId="0" fontId="8" fillId="0" borderId="0" xfId="0" applyFont="1" applyAlignment="1">
      <alignment horizontal="right" vertical="center"/>
    </xf>
    <xf numFmtId="0" fontId="8" fillId="0" borderId="0" xfId="0" applyFont="1" applyAlignment="1">
      <alignment horizontal="right"/>
    </xf>
    <xf numFmtId="0" fontId="3" fillId="0" borderId="0" xfId="0" applyFont="1" applyAlignment="1">
      <alignment vertical="center" wrapText="1"/>
    </xf>
    <xf numFmtId="0" fontId="4" fillId="0" borderId="3" xfId="0" applyFont="1" applyBorder="1" applyAlignment="1">
      <alignment horizontal="center" vertical="center"/>
    </xf>
    <xf numFmtId="0" fontId="3" fillId="0" borderId="4" xfId="0" applyFont="1" applyBorder="1" applyAlignment="1">
      <alignment vertical="center"/>
    </xf>
    <xf numFmtId="0" fontId="4" fillId="0" borderId="7" xfId="0" applyFont="1" applyBorder="1" applyAlignment="1">
      <alignment horizontal="center" vertical="center"/>
    </xf>
    <xf numFmtId="0" fontId="3" fillId="0" borderId="8" xfId="0" applyFont="1" applyBorder="1" applyAlignment="1">
      <alignment vertical="center"/>
    </xf>
    <xf numFmtId="0" fontId="8" fillId="0" borderId="39" xfId="0" applyFont="1" applyBorder="1"/>
    <xf numFmtId="0" fontId="7" fillId="0" borderId="0" xfId="0" applyFont="1" applyAlignment="1">
      <alignment horizontal="right"/>
    </xf>
    <xf numFmtId="0" fontId="11" fillId="3" borderId="1" xfId="0" applyFont="1" applyFill="1" applyBorder="1" applyAlignment="1">
      <alignment vertical="center"/>
    </xf>
    <xf numFmtId="0" fontId="11" fillId="3" borderId="2" xfId="0" applyFont="1" applyFill="1" applyBorder="1" applyAlignment="1">
      <alignment vertical="center"/>
    </xf>
    <xf numFmtId="0" fontId="8" fillId="0" borderId="36" xfId="0" applyFont="1" applyBorder="1"/>
    <xf numFmtId="0" fontId="3" fillId="0" borderId="3" xfId="0" applyFont="1" applyBorder="1" applyAlignment="1">
      <alignment vertical="center"/>
    </xf>
    <xf numFmtId="0" fontId="3" fillId="0" borderId="7" xfId="0" applyFont="1" applyBorder="1" applyAlignment="1">
      <alignment vertical="center"/>
    </xf>
    <xf numFmtId="0" fontId="11" fillId="0" borderId="3" xfId="0" applyFont="1" applyBorder="1" applyAlignment="1">
      <alignment horizontal="left" vertical="center"/>
    </xf>
    <xf numFmtId="0" fontId="8" fillId="0" borderId="47" xfId="0" applyFont="1" applyBorder="1"/>
    <xf numFmtId="0" fontId="14" fillId="0" borderId="0" xfId="0" applyFont="1" applyAlignment="1">
      <alignment horizontal="left"/>
    </xf>
    <xf numFmtId="0" fontId="9" fillId="0" borderId="36" xfId="0" applyFont="1" applyBorder="1" applyAlignment="1">
      <alignment horizontal="center" vertical="center"/>
    </xf>
    <xf numFmtId="43" fontId="3" fillId="0" borderId="13" xfId="1" applyFont="1" applyFill="1" applyBorder="1" applyAlignment="1">
      <alignment vertical="center"/>
    </xf>
    <xf numFmtId="43" fontId="3" fillId="0" borderId="26" xfId="1" applyFont="1" applyFill="1" applyBorder="1" applyAlignment="1">
      <alignment vertical="center"/>
    </xf>
    <xf numFmtId="43" fontId="3" fillId="0" borderId="38" xfId="0" applyNumberFormat="1" applyFont="1" applyBorder="1" applyAlignment="1">
      <alignment vertical="center"/>
    </xf>
    <xf numFmtId="0" fontId="15" fillId="0" borderId="0" xfId="0" applyFont="1" applyAlignment="1">
      <alignment horizontal="center" vertical="center"/>
    </xf>
    <xf numFmtId="0" fontId="11" fillId="0" borderId="0" xfId="0" applyFont="1" applyAlignment="1">
      <alignment horizontal="left" vertical="center"/>
    </xf>
    <xf numFmtId="0" fontId="11" fillId="0" borderId="43" xfId="0" applyFont="1" applyBorder="1" applyAlignment="1">
      <alignment horizontal="left" vertical="center"/>
    </xf>
    <xf numFmtId="43" fontId="26" fillId="0" borderId="40" xfId="0" applyNumberFormat="1" applyFont="1" applyBorder="1"/>
    <xf numFmtId="0" fontId="29" fillId="0" borderId="0" xfId="0" applyFont="1" applyAlignment="1">
      <alignment horizontal="left" wrapText="1"/>
    </xf>
    <xf numFmtId="0" fontId="8" fillId="0" borderId="0" xfId="0" applyFont="1" applyAlignment="1">
      <alignment horizontal="left" vertical="top"/>
    </xf>
    <xf numFmtId="0" fontId="11" fillId="0" borderId="0" xfId="0" applyFont="1" applyAlignment="1">
      <alignment horizontal="center" vertical="center"/>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8" fillId="0" borderId="0" xfId="0" applyFont="1" applyAlignment="1">
      <alignment horizontal="left" vertical="top"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27" fillId="2" borderId="11" xfId="0" applyFont="1" applyFill="1" applyBorder="1" applyAlignment="1">
      <alignment horizontal="left" vertical="center"/>
    </xf>
    <xf numFmtId="0" fontId="8" fillId="8" borderId="0" xfId="0" applyFont="1" applyFill="1"/>
    <xf numFmtId="43" fontId="3" fillId="0" borderId="51" xfId="0" applyNumberFormat="1" applyFont="1" applyBorder="1" applyAlignment="1">
      <alignment vertical="center"/>
    </xf>
    <xf numFmtId="0" fontId="8" fillId="5" borderId="12" xfId="0" applyFont="1" applyFill="1" applyBorder="1" applyAlignment="1">
      <alignment vertical="center"/>
    </xf>
    <xf numFmtId="0" fontId="8" fillId="5" borderId="14" xfId="0" applyFont="1" applyFill="1" applyBorder="1" applyAlignment="1">
      <alignment vertical="center"/>
    </xf>
    <xf numFmtId="0" fontId="9" fillId="5" borderId="35" xfId="0" applyFont="1" applyFill="1" applyBorder="1" applyAlignment="1">
      <alignment vertical="center"/>
    </xf>
    <xf numFmtId="0" fontId="3" fillId="0" borderId="38" xfId="0" applyFont="1" applyBorder="1" applyAlignment="1">
      <alignment horizontal="center" vertical="center"/>
    </xf>
    <xf numFmtId="0" fontId="8" fillId="0" borderId="17" xfId="0" applyFont="1" applyBorder="1" applyAlignment="1">
      <alignment vertical="center"/>
    </xf>
    <xf numFmtId="0" fontId="8" fillId="0" borderId="13"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vertical="center"/>
    </xf>
    <xf numFmtId="0" fontId="4" fillId="0" borderId="12" xfId="0" applyFont="1" applyBorder="1" applyAlignment="1">
      <alignment horizontal="center" vertical="center"/>
    </xf>
    <xf numFmtId="0" fontId="8" fillId="0" borderId="14" xfId="0" applyFont="1" applyBorder="1" applyAlignment="1">
      <alignment vertical="center"/>
    </xf>
    <xf numFmtId="43" fontId="3" fillId="0" borderId="14" xfId="1" applyFont="1" applyFill="1" applyBorder="1" applyAlignment="1">
      <alignment vertical="center"/>
    </xf>
    <xf numFmtId="43" fontId="3" fillId="0" borderId="34" xfId="1" applyFont="1" applyFill="1" applyBorder="1" applyAlignment="1">
      <alignment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8" fillId="0" borderId="36" xfId="0" applyFont="1" applyBorder="1" applyAlignment="1">
      <alignment horizontal="center" vertical="center"/>
    </xf>
    <xf numFmtId="2" fontId="4" fillId="5" borderId="29" xfId="0" applyNumberFormat="1" applyFont="1" applyFill="1" applyBorder="1" applyAlignment="1">
      <alignment horizontal="center" vertical="center" wrapText="1"/>
    </xf>
    <xf numFmtId="2" fontId="4" fillId="5" borderId="30" xfId="0" applyNumberFormat="1" applyFont="1" applyFill="1" applyBorder="1" applyAlignment="1">
      <alignment horizontal="center" vertical="center" wrapText="1"/>
    </xf>
    <xf numFmtId="2" fontId="4" fillId="5" borderId="37" xfId="0" applyNumberFormat="1" applyFont="1" applyFill="1" applyBorder="1" applyAlignment="1">
      <alignment horizontal="center" vertical="center" wrapText="1"/>
    </xf>
    <xf numFmtId="2" fontId="4" fillId="4" borderId="29" xfId="0" applyNumberFormat="1" applyFont="1" applyFill="1" applyBorder="1" applyAlignment="1">
      <alignment horizontal="center" vertical="center" wrapText="1"/>
    </xf>
    <xf numFmtId="2" fontId="4" fillId="4" borderId="32" xfId="0" applyNumberFormat="1" applyFont="1" applyFill="1" applyBorder="1" applyAlignment="1">
      <alignment horizontal="center" vertical="center" wrapText="1"/>
    </xf>
    <xf numFmtId="2" fontId="4" fillId="4" borderId="37" xfId="0" applyNumberFormat="1" applyFont="1" applyFill="1" applyBorder="1" applyAlignment="1">
      <alignment horizontal="center" vertical="center" wrapText="1"/>
    </xf>
    <xf numFmtId="2" fontId="4" fillId="4" borderId="31" xfId="0" applyNumberFormat="1" applyFont="1" applyFill="1" applyBorder="1" applyAlignment="1">
      <alignment horizontal="center" vertical="center" wrapText="1"/>
    </xf>
    <xf numFmtId="0" fontId="8" fillId="5" borderId="17" xfId="0" applyFont="1" applyFill="1" applyBorder="1" applyAlignment="1">
      <alignment vertical="center"/>
    </xf>
    <xf numFmtId="43" fontId="3" fillId="0" borderId="17" xfId="1" applyFont="1" applyFill="1" applyBorder="1" applyAlignment="1">
      <alignment vertical="center"/>
    </xf>
    <xf numFmtId="0" fontId="49" fillId="0" borderId="0" xfId="3" applyFont="1" applyFill="1" applyBorder="1" applyAlignment="1">
      <alignment vertical="center"/>
    </xf>
    <xf numFmtId="0" fontId="38" fillId="0" borderId="0" xfId="0" applyFont="1" applyAlignment="1">
      <alignment vertical="center"/>
    </xf>
    <xf numFmtId="0" fontId="33" fillId="6" borderId="0" xfId="0" applyFont="1" applyFill="1" applyAlignment="1">
      <alignment vertical="center"/>
    </xf>
    <xf numFmtId="2" fontId="7" fillId="5" borderId="29" xfId="0" applyNumberFormat="1" applyFont="1" applyFill="1" applyBorder="1" applyAlignment="1">
      <alignment horizontal="center" vertical="center" wrapText="1"/>
    </xf>
    <xf numFmtId="2" fontId="7" fillId="5" borderId="30" xfId="0" applyNumberFormat="1" applyFont="1" applyFill="1" applyBorder="1" applyAlignment="1">
      <alignment horizontal="center" vertical="center" wrapText="1"/>
    </xf>
    <xf numFmtId="2" fontId="7" fillId="5" borderId="37" xfId="0" applyNumberFormat="1" applyFont="1" applyFill="1" applyBorder="1" applyAlignment="1">
      <alignment horizontal="center" vertical="center" wrapText="1"/>
    </xf>
    <xf numFmtId="2" fontId="7" fillId="4" borderId="29" xfId="0" applyNumberFormat="1" applyFont="1" applyFill="1" applyBorder="1" applyAlignment="1">
      <alignment horizontal="center" vertical="center" wrapText="1"/>
    </xf>
    <xf numFmtId="2" fontId="7" fillId="4" borderId="30" xfId="0" applyNumberFormat="1" applyFont="1" applyFill="1" applyBorder="1" applyAlignment="1">
      <alignment horizontal="center" vertical="center" wrapText="1"/>
    </xf>
    <xf numFmtId="2" fontId="7" fillId="4" borderId="31" xfId="0" applyNumberFormat="1" applyFont="1" applyFill="1" applyBorder="1" applyAlignment="1">
      <alignment horizontal="center" vertical="center" wrapText="1"/>
    </xf>
    <xf numFmtId="3" fontId="51" fillId="0" borderId="17" xfId="6" applyNumberFormat="1" applyFont="1" applyBorder="1" applyAlignment="1">
      <alignment horizontal="center" vertical="center" wrapText="1"/>
    </xf>
    <xf numFmtId="3" fontId="51" fillId="12" borderId="17" xfId="6" applyNumberFormat="1" applyFont="1" applyFill="1" applyBorder="1" applyAlignment="1">
      <alignment horizontal="center" vertical="center" wrapText="1"/>
    </xf>
    <xf numFmtId="3" fontId="51" fillId="12" borderId="17" xfId="5" applyNumberFormat="1" applyFont="1" applyFill="1" applyBorder="1" applyAlignment="1">
      <alignment horizontal="center" vertical="center" wrapText="1"/>
    </xf>
    <xf numFmtId="0" fontId="51" fillId="0" borderId="17" xfId="0" applyFont="1" applyBorder="1" applyAlignment="1">
      <alignment horizontal="center" vertical="center"/>
    </xf>
    <xf numFmtId="0" fontId="5" fillId="0" borderId="17" xfId="0" applyFont="1" applyBorder="1" applyAlignment="1">
      <alignment horizontal="center" vertical="center"/>
    </xf>
    <xf numFmtId="0" fontId="3" fillId="0" borderId="17" xfId="0" applyFont="1" applyBorder="1" applyAlignment="1">
      <alignment vertical="center"/>
    </xf>
    <xf numFmtId="0" fontId="51" fillId="12" borderId="17" xfId="0" applyFont="1" applyFill="1" applyBorder="1" applyAlignment="1">
      <alignment horizontal="center" vertical="center"/>
    </xf>
    <xf numFmtId="0" fontId="9" fillId="5" borderId="50" xfId="0" applyFont="1" applyFill="1" applyBorder="1" applyAlignment="1">
      <alignment vertical="center"/>
    </xf>
    <xf numFmtId="43" fontId="8" fillId="0" borderId="39" xfId="0" applyNumberFormat="1" applyFont="1" applyBorder="1"/>
    <xf numFmtId="0" fontId="37" fillId="0" borderId="0" xfId="0" applyFont="1" applyAlignment="1">
      <alignment horizontal="center" vertical="center" wrapText="1"/>
    </xf>
    <xf numFmtId="0" fontId="37" fillId="0" borderId="0" xfId="0" applyFont="1" applyAlignment="1">
      <alignment horizontal="center" vertical="top" wrapText="1"/>
    </xf>
    <xf numFmtId="0" fontId="37" fillId="0" borderId="0" xfId="0" applyFont="1" applyAlignment="1">
      <alignment horizontal="left" vertical="center" wrapText="1"/>
    </xf>
    <xf numFmtId="0" fontId="37" fillId="0" borderId="0" xfId="0" applyFont="1" applyAlignment="1">
      <alignment horizontal="center" vertical="center"/>
    </xf>
    <xf numFmtId="0" fontId="37" fillId="0" borderId="0" xfId="0" applyFont="1" applyAlignment="1">
      <alignment horizontal="center" vertical="top"/>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7" fillId="0" borderId="13" xfId="0" applyFont="1" applyBorder="1" applyAlignment="1">
      <alignment horizontal="center"/>
    </xf>
    <xf numFmtId="0" fontId="7" fillId="0" borderId="16" xfId="0" applyFont="1" applyBorder="1" applyAlignment="1">
      <alignment horizont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2" fillId="0" borderId="15" xfId="3" applyFont="1" applyFill="1" applyBorder="1" applyAlignment="1">
      <alignment horizontal="center" vertical="center"/>
    </xf>
    <xf numFmtId="0" fontId="8" fillId="5" borderId="11" xfId="0" applyFont="1" applyFill="1" applyBorder="1" applyAlignment="1">
      <alignment horizontal="left" vertical="center"/>
    </xf>
    <xf numFmtId="0" fontId="8" fillId="5" borderId="32" xfId="0" applyFont="1" applyFill="1" applyBorder="1" applyAlignment="1">
      <alignment horizontal="left" vertical="center"/>
    </xf>
    <xf numFmtId="164" fontId="8" fillId="0" borderId="30" xfId="0" applyNumberFormat="1" applyFont="1" applyBorder="1" applyAlignment="1">
      <alignment horizontal="center" vertical="center"/>
    </xf>
    <xf numFmtId="164" fontId="8" fillId="0" borderId="31" xfId="0" applyNumberFormat="1" applyFont="1" applyBorder="1" applyAlignment="1">
      <alignment horizontal="center" vertical="center"/>
    </xf>
    <xf numFmtId="0" fontId="8" fillId="5" borderId="1" xfId="0" applyFont="1" applyFill="1" applyBorder="1" applyAlignment="1">
      <alignment horizontal="left" vertical="center"/>
    </xf>
    <xf numFmtId="0" fontId="8" fillId="5" borderId="12" xfId="0" applyFont="1" applyFill="1" applyBorder="1" applyAlignment="1">
      <alignment horizontal="left" vertical="center"/>
    </xf>
    <xf numFmtId="0" fontId="8" fillId="5" borderId="14" xfId="0" applyFont="1" applyFill="1" applyBorder="1" applyAlignment="1">
      <alignment horizontal="left" vertical="center"/>
    </xf>
    <xf numFmtId="0" fontId="8" fillId="0" borderId="17" xfId="0" applyFont="1" applyBorder="1" applyAlignment="1">
      <alignment horizontal="center" vertical="center"/>
    </xf>
    <xf numFmtId="0" fontId="8" fillId="0" borderId="4" xfId="0" applyFont="1" applyBorder="1" applyAlignment="1">
      <alignment horizontal="center" vertical="center"/>
    </xf>
    <xf numFmtId="0" fontId="8" fillId="5" borderId="19"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7" fillId="0" borderId="5" xfId="0" applyFont="1" applyBorder="1" applyAlignment="1">
      <alignment horizontal="center"/>
    </xf>
    <xf numFmtId="0" fontId="7" fillId="0" borderId="24" xfId="0" applyFont="1" applyBorder="1" applyAlignment="1">
      <alignment horizontal="center"/>
    </xf>
    <xf numFmtId="0" fontId="7" fillId="0" borderId="9" xfId="0" applyFont="1" applyBorder="1" applyAlignment="1">
      <alignment horizontal="center"/>
    </xf>
    <xf numFmtId="0" fontId="7" fillId="0" borderId="25" xfId="0" applyFont="1" applyBorder="1" applyAlignment="1">
      <alignment horizontal="center"/>
    </xf>
    <xf numFmtId="0" fontId="8" fillId="5" borderId="19" xfId="0" applyFont="1" applyFill="1" applyBorder="1" applyAlignment="1">
      <alignment horizontal="left" vertical="center"/>
    </xf>
    <xf numFmtId="0" fontId="8" fillId="5" borderId="20" xfId="0" applyFont="1" applyFill="1" applyBorder="1" applyAlignment="1">
      <alignment horizontal="left" vertical="center"/>
    </xf>
    <xf numFmtId="0" fontId="8" fillId="5" borderId="21" xfId="0" applyFont="1" applyFill="1" applyBorder="1" applyAlignment="1">
      <alignment horizontal="left" vertical="center"/>
    </xf>
    <xf numFmtId="0" fontId="8" fillId="5" borderId="22" xfId="0" applyFont="1" applyFill="1" applyBorder="1" applyAlignment="1">
      <alignment horizontal="left" vertical="center"/>
    </xf>
    <xf numFmtId="0" fontId="12" fillId="0" borderId="49" xfId="0" applyFont="1" applyBorder="1" applyAlignment="1">
      <alignment horizontal="left" wrapText="1"/>
    </xf>
    <xf numFmtId="0" fontId="12" fillId="0" borderId="50" xfId="0" applyFont="1" applyBorder="1" applyAlignment="1">
      <alignment horizontal="left" wrapText="1"/>
    </xf>
    <xf numFmtId="0" fontId="12" fillId="0" borderId="45" xfId="0" applyFont="1" applyBorder="1" applyAlignment="1">
      <alignment horizontal="left" wrapText="1"/>
    </xf>
    <xf numFmtId="0" fontId="1" fillId="2" borderId="0" xfId="0" applyFont="1" applyFill="1" applyAlignment="1">
      <alignment horizontal="left"/>
    </xf>
    <xf numFmtId="0" fontId="8" fillId="0" borderId="0" xfId="0" applyFont="1" applyAlignment="1">
      <alignment horizontal="center" vertical="center" wrapText="1"/>
    </xf>
    <xf numFmtId="0" fontId="8" fillId="0" borderId="0" xfId="0" applyFont="1" applyAlignment="1">
      <alignment horizontal="center" vertical="center"/>
    </xf>
    <xf numFmtId="0" fontId="7" fillId="5" borderId="52" xfId="0" applyFont="1" applyFill="1" applyBorder="1" applyAlignment="1">
      <alignment horizontal="left" vertical="center"/>
    </xf>
    <xf numFmtId="0" fontId="7" fillId="5" borderId="53" xfId="0" applyFont="1" applyFill="1" applyBorder="1" applyAlignment="1">
      <alignment horizontal="left" vertical="center"/>
    </xf>
    <xf numFmtId="0" fontId="7" fillId="5" borderId="56" xfId="0" applyFont="1" applyFill="1" applyBorder="1" applyAlignment="1">
      <alignment horizontal="left" vertical="center" wrapText="1"/>
    </xf>
    <xf numFmtId="0" fontId="7" fillId="5" borderId="57" xfId="0" applyFont="1" applyFill="1" applyBorder="1" applyAlignment="1">
      <alignment horizontal="left" vertical="center" wrapText="1"/>
    </xf>
    <xf numFmtId="0" fontId="27" fillId="2" borderId="11" xfId="0" applyFont="1" applyFill="1" applyBorder="1" applyAlignment="1">
      <alignment horizontal="left" vertical="center"/>
    </xf>
    <xf numFmtId="0" fontId="27" fillId="2" borderId="1" xfId="0" applyFont="1" applyFill="1" applyBorder="1" applyAlignment="1">
      <alignment horizontal="left" vertical="center"/>
    </xf>
    <xf numFmtId="0" fontId="27" fillId="2" borderId="2" xfId="0" applyFont="1" applyFill="1" applyBorder="1" applyAlignment="1">
      <alignment horizontal="left" vertical="center"/>
    </xf>
    <xf numFmtId="16" fontId="9" fillId="0" borderId="58" xfId="0" applyNumberFormat="1" applyFont="1" applyBorder="1" applyAlignment="1">
      <alignment horizontal="center" vertical="center"/>
    </xf>
    <xf numFmtId="16" fontId="9" fillId="0" borderId="59" xfId="0" applyNumberFormat="1" applyFont="1" applyBorder="1" applyAlignment="1">
      <alignment horizontal="center" vertical="center"/>
    </xf>
    <xf numFmtId="164" fontId="9" fillId="0" borderId="54" xfId="0" applyNumberFormat="1" applyFont="1" applyBorder="1" applyAlignment="1">
      <alignment horizontal="center" vertical="center"/>
    </xf>
    <xf numFmtId="164" fontId="9" fillId="0" borderId="55" xfId="0" applyNumberFormat="1"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2" fontId="4" fillId="5" borderId="30" xfId="0" applyNumberFormat="1" applyFont="1" applyFill="1" applyBorder="1" applyAlignment="1">
      <alignment horizontal="center" vertical="center" wrapText="1"/>
    </xf>
    <xf numFmtId="0" fontId="4" fillId="5" borderId="30"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29" fillId="0" borderId="17" xfId="4" applyFont="1" applyBorder="1" applyAlignment="1">
      <alignment horizontal="left"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33" xfId="0" applyFont="1" applyFill="1" applyBorder="1" applyAlignment="1">
      <alignment horizontal="left" vertical="center"/>
    </xf>
    <xf numFmtId="0" fontId="8" fillId="5" borderId="34" xfId="0" applyFont="1" applyFill="1" applyBorder="1" applyAlignment="1">
      <alignment horizontal="left"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7" fillId="4" borderId="49" xfId="0" applyFont="1" applyFill="1" applyBorder="1" applyAlignment="1">
      <alignment horizontal="center" vertical="center"/>
    </xf>
    <xf numFmtId="0" fontId="7" fillId="4" borderId="50" xfId="0" applyFont="1" applyFill="1" applyBorder="1" applyAlignment="1">
      <alignment horizontal="center" vertical="center"/>
    </xf>
    <xf numFmtId="0" fontId="7" fillId="4" borderId="45" xfId="0" applyFont="1" applyFill="1" applyBorder="1" applyAlignment="1">
      <alignment horizontal="center" vertical="center"/>
    </xf>
    <xf numFmtId="0" fontId="9" fillId="0" borderId="0" xfId="0" applyFont="1" applyAlignment="1">
      <alignment horizontal="center" vertical="center"/>
    </xf>
    <xf numFmtId="0" fontId="7" fillId="4" borderId="49" xfId="0" applyFont="1" applyFill="1" applyBorder="1" applyAlignment="1">
      <alignment horizontal="left" vertical="center"/>
    </xf>
    <xf numFmtId="0" fontId="7" fillId="4" borderId="50" xfId="0" applyFont="1" applyFill="1" applyBorder="1" applyAlignment="1">
      <alignment horizontal="left" vertical="center"/>
    </xf>
    <xf numFmtId="0" fontId="33" fillId="6" borderId="49" xfId="0" applyFont="1" applyFill="1" applyBorder="1" applyAlignment="1">
      <alignment horizontal="left" vertical="center" wrapText="1"/>
    </xf>
    <xf numFmtId="0" fontId="33" fillId="6" borderId="50" xfId="0" applyFont="1" applyFill="1" applyBorder="1" applyAlignment="1">
      <alignment horizontal="left" vertical="center"/>
    </xf>
    <xf numFmtId="0" fontId="33" fillId="6" borderId="45" xfId="0" applyFont="1" applyFill="1" applyBorder="1" applyAlignment="1">
      <alignment horizontal="left" vertical="center"/>
    </xf>
    <xf numFmtId="0" fontId="11" fillId="0" borderId="10" xfId="0" applyFont="1" applyBorder="1" applyAlignment="1">
      <alignment horizontal="center" vertical="center"/>
    </xf>
    <xf numFmtId="0" fontId="29" fillId="0" borderId="49" xfId="0" applyFont="1" applyBorder="1" applyAlignment="1">
      <alignment horizontal="left" vertical="center" wrapText="1"/>
    </xf>
    <xf numFmtId="0" fontId="29" fillId="0" borderId="50" xfId="0" applyFont="1" applyBorder="1" applyAlignment="1">
      <alignment horizontal="left" vertical="center"/>
    </xf>
    <xf numFmtId="0" fontId="29" fillId="0" borderId="45" xfId="0" applyFont="1" applyBorder="1" applyAlignment="1">
      <alignment horizontal="left" vertical="center"/>
    </xf>
    <xf numFmtId="0" fontId="39" fillId="0" borderId="42" xfId="0" applyFont="1" applyBorder="1" applyAlignment="1">
      <alignment horizontal="left" vertical="center"/>
    </xf>
    <xf numFmtId="0" fontId="39" fillId="0" borderId="43" xfId="0" applyFont="1" applyBorder="1" applyAlignment="1">
      <alignment horizontal="left" vertical="center"/>
    </xf>
    <xf numFmtId="0" fontId="39" fillId="0" borderId="44" xfId="0" applyFont="1" applyBorder="1" applyAlignment="1">
      <alignment horizontal="left" vertical="center"/>
    </xf>
    <xf numFmtId="0" fontId="29" fillId="0" borderId="21" xfId="0" applyFont="1" applyBorder="1" applyAlignment="1">
      <alignment horizontal="left" vertical="center" wrapText="1"/>
    </xf>
    <xf numFmtId="0" fontId="29" fillId="0" borderId="10" xfId="0" applyFont="1" applyBorder="1" applyAlignment="1">
      <alignment horizontal="left" vertical="center"/>
    </xf>
    <xf numFmtId="0" fontId="29" fillId="0" borderId="25" xfId="0" applyFont="1" applyBorder="1" applyAlignment="1">
      <alignment horizontal="left" vertical="center"/>
    </xf>
    <xf numFmtId="0" fontId="8" fillId="0" borderId="0" xfId="0" applyFont="1" applyAlignment="1">
      <alignment horizontal="center"/>
    </xf>
    <xf numFmtId="0" fontId="7" fillId="4" borderId="49"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8" fillId="4" borderId="42" xfId="0" applyFont="1" applyFill="1" applyBorder="1" applyAlignment="1">
      <alignment horizontal="left" vertical="top" wrapText="1"/>
    </xf>
    <xf numFmtId="0" fontId="8" fillId="4" borderId="43"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25" xfId="0" applyFont="1" applyFill="1" applyBorder="1" applyAlignment="1">
      <alignment horizontal="left" vertical="top" wrapText="1"/>
    </xf>
    <xf numFmtId="0" fontId="7" fillId="0" borderId="42" xfId="0" applyFont="1" applyBorder="1" applyAlignment="1">
      <alignment horizontal="left" vertical="top"/>
    </xf>
    <xf numFmtId="0" fontId="8" fillId="0" borderId="43" xfId="0" applyFont="1" applyBorder="1" applyAlignment="1">
      <alignment horizontal="left" vertical="top"/>
    </xf>
    <xf numFmtId="0" fontId="8" fillId="0" borderId="44" xfId="0" applyFont="1" applyBorder="1" applyAlignment="1">
      <alignment horizontal="left" vertical="top"/>
    </xf>
    <xf numFmtId="0" fontId="7" fillId="0" borderId="21" xfId="0" applyFont="1" applyBorder="1" applyAlignment="1">
      <alignment horizontal="left" vertical="top"/>
    </xf>
    <xf numFmtId="0" fontId="8" fillId="0" borderId="10" xfId="0" applyFont="1" applyBorder="1" applyAlignment="1">
      <alignment horizontal="left" vertical="top"/>
    </xf>
    <xf numFmtId="0" fontId="8" fillId="0" borderId="25" xfId="0" applyFont="1" applyBorder="1" applyAlignment="1">
      <alignment horizontal="left" vertical="top"/>
    </xf>
    <xf numFmtId="0" fontId="11" fillId="3" borderId="29"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5" fillId="0" borderId="17" xfId="0" applyFont="1" applyBorder="1" applyAlignment="1">
      <alignment horizontal="center" vertical="center"/>
    </xf>
    <xf numFmtId="0" fontId="15" fillId="0" borderId="4" xfId="0" applyFont="1" applyBorder="1" applyAlignment="1">
      <alignment horizontal="center" vertical="center"/>
    </xf>
    <xf numFmtId="0" fontId="15" fillId="0" borderId="19" xfId="0" applyFont="1" applyBorder="1" applyAlignment="1">
      <alignment horizontal="center" vertical="center"/>
    </xf>
    <xf numFmtId="0" fontId="15" fillId="0" borderId="6" xfId="0" applyFont="1" applyBorder="1" applyAlignment="1">
      <alignment horizontal="center" vertical="center"/>
    </xf>
    <xf numFmtId="0" fontId="15" fillId="0" borderId="24" xfId="0" applyFont="1" applyBorder="1" applyAlignment="1">
      <alignment horizontal="center" vertical="center"/>
    </xf>
    <xf numFmtId="0" fontId="15" fillId="0" borderId="23" xfId="0"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8" fillId="0" borderId="42" xfId="0" applyFont="1" applyBorder="1" applyAlignment="1">
      <alignment horizontal="left" vertical="center" wrapText="1"/>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3" xfId="0" applyFont="1" applyBorder="1" applyAlignment="1">
      <alignment horizontal="left" vertical="center"/>
    </xf>
    <xf numFmtId="0" fontId="8" fillId="0" borderId="0" xfId="0" applyFont="1" applyAlignment="1">
      <alignment horizontal="left" vertical="center"/>
    </xf>
    <xf numFmtId="0" fontId="8" fillId="0" borderId="41" xfId="0" applyFont="1" applyBorder="1" applyAlignment="1">
      <alignment horizontal="left" vertical="center"/>
    </xf>
    <xf numFmtId="0" fontId="8" fillId="0" borderId="21" xfId="0" applyFont="1" applyBorder="1" applyAlignment="1">
      <alignment horizontal="left" vertical="center"/>
    </xf>
    <xf numFmtId="0" fontId="8" fillId="0" borderId="10" xfId="0" applyFont="1" applyBorder="1" applyAlignment="1">
      <alignment horizontal="left" vertical="center"/>
    </xf>
    <xf numFmtId="0" fontId="8" fillId="0" borderId="25" xfId="0" applyFont="1" applyBorder="1" applyAlignment="1">
      <alignment horizontal="left" vertical="center"/>
    </xf>
    <xf numFmtId="0" fontId="8" fillId="0" borderId="10" xfId="0" applyFont="1" applyBorder="1" applyAlignment="1">
      <alignment horizontal="center"/>
    </xf>
    <xf numFmtId="0" fontId="33" fillId="0" borderId="42" xfId="0" applyFont="1" applyBorder="1" applyAlignment="1">
      <alignment horizontal="left" wrapText="1"/>
    </xf>
    <xf numFmtId="0" fontId="33" fillId="0" borderId="43" xfId="0" applyFont="1" applyBorder="1" applyAlignment="1">
      <alignment horizontal="left" wrapText="1"/>
    </xf>
    <xf numFmtId="0" fontId="33" fillId="0" borderId="44" xfId="0" applyFont="1" applyBorder="1" applyAlignment="1">
      <alignment horizontal="left" wrapText="1"/>
    </xf>
    <xf numFmtId="0" fontId="29" fillId="0" borderId="23" xfId="0" applyFont="1" applyBorder="1" applyAlignment="1">
      <alignment horizontal="left" wrapText="1"/>
    </xf>
    <xf numFmtId="0" fontId="29" fillId="0" borderId="0" xfId="0" applyFont="1" applyAlignment="1">
      <alignment horizontal="left" wrapText="1"/>
    </xf>
    <xf numFmtId="0" fontId="29" fillId="0" borderId="41" xfId="0" applyFont="1" applyBorder="1" applyAlignment="1">
      <alignment horizontal="left" wrapText="1"/>
    </xf>
    <xf numFmtId="0" fontId="33" fillId="0" borderId="23" xfId="0" applyFont="1" applyBorder="1" applyAlignment="1">
      <alignment horizontal="left" wrapText="1"/>
    </xf>
    <xf numFmtId="0" fontId="33" fillId="0" borderId="0" xfId="0" applyFont="1" applyAlignment="1">
      <alignment horizontal="left" wrapText="1"/>
    </xf>
    <xf numFmtId="0" fontId="33" fillId="0" borderId="41" xfId="0" applyFont="1" applyBorder="1" applyAlignment="1">
      <alignment horizontal="left" wrapText="1"/>
    </xf>
    <xf numFmtId="0" fontId="25" fillId="0" borderId="42" xfId="0" applyFont="1" applyBorder="1" applyAlignment="1">
      <alignment horizontal="left" vertical="center" wrapText="1"/>
    </xf>
    <xf numFmtId="0" fontId="25" fillId="0" borderId="43" xfId="0" applyFont="1" applyBorder="1" applyAlignment="1">
      <alignment horizontal="left" vertical="center" wrapText="1"/>
    </xf>
    <xf numFmtId="0" fontId="25" fillId="0" borderId="44" xfId="0" applyFont="1" applyBorder="1" applyAlignment="1">
      <alignment horizontal="left" vertical="center" wrapText="1"/>
    </xf>
    <xf numFmtId="0" fontId="24" fillId="0" borderId="23" xfId="0" applyFont="1" applyBorder="1" applyAlignment="1">
      <alignment horizontal="left" vertical="center" wrapText="1"/>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24" fillId="0" borderId="25" xfId="0" applyFont="1" applyBorder="1" applyAlignment="1">
      <alignment horizontal="left" vertical="center" wrapText="1"/>
    </xf>
    <xf numFmtId="0" fontId="8" fillId="0" borderId="49" xfId="0" applyFont="1" applyBorder="1" applyAlignment="1">
      <alignment horizontal="left" wrapText="1"/>
    </xf>
    <xf numFmtId="0" fontId="8" fillId="0" borderId="50" xfId="0" applyFont="1" applyBorder="1" applyAlignment="1">
      <alignment horizontal="left"/>
    </xf>
    <xf numFmtId="0" fontId="8" fillId="0" borderId="45" xfId="0" applyFont="1" applyBorder="1" applyAlignment="1">
      <alignment horizontal="left"/>
    </xf>
    <xf numFmtId="0" fontId="8" fillId="0" borderId="23" xfId="0" applyFont="1" applyBorder="1" applyAlignment="1">
      <alignment horizontal="center"/>
    </xf>
    <xf numFmtId="0" fontId="19" fillId="0" borderId="23" xfId="0" applyFont="1" applyBorder="1" applyAlignment="1">
      <alignment horizontal="left" vertical="center" wrapText="1"/>
    </xf>
    <xf numFmtId="0" fontId="19" fillId="0" borderId="0" xfId="0" applyFont="1" applyAlignment="1">
      <alignment horizontal="left" vertical="center" wrapText="1"/>
    </xf>
    <xf numFmtId="0" fontId="19" fillId="0" borderId="41" xfId="0" applyFont="1" applyBorder="1" applyAlignment="1">
      <alignment horizontal="left" vertical="center" wrapText="1"/>
    </xf>
    <xf numFmtId="0" fontId="29" fillId="0" borderId="23" xfId="0" applyFont="1" applyBorder="1" applyAlignment="1">
      <alignment horizontal="left" vertical="center" wrapText="1"/>
    </xf>
    <xf numFmtId="0" fontId="29" fillId="0" borderId="0" xfId="0" applyFont="1" applyAlignment="1">
      <alignment horizontal="left" vertical="center" wrapText="1"/>
    </xf>
    <xf numFmtId="0" fontId="29" fillId="0" borderId="41" xfId="0" applyFont="1" applyBorder="1" applyAlignment="1">
      <alignment horizontal="left" vertical="center" wrapText="1"/>
    </xf>
    <xf numFmtId="0" fontId="29" fillId="0" borderId="10" xfId="0" applyFont="1" applyBorder="1" applyAlignment="1">
      <alignment horizontal="left" vertical="center" wrapText="1"/>
    </xf>
    <xf numFmtId="0" fontId="29" fillId="0" borderId="25" xfId="0" applyFont="1" applyBorder="1" applyAlignment="1">
      <alignment horizontal="left" vertical="center" wrapText="1"/>
    </xf>
    <xf numFmtId="0" fontId="29" fillId="0" borderId="50" xfId="0" applyFont="1" applyBorder="1" applyAlignment="1">
      <alignment horizontal="left" vertical="center" wrapText="1"/>
    </xf>
    <xf numFmtId="0" fontId="7" fillId="0" borderId="42" xfId="0" applyFont="1" applyBorder="1" applyAlignment="1">
      <alignment horizontal="left"/>
    </xf>
    <xf numFmtId="0" fontId="7" fillId="0" borderId="43" xfId="0" applyFont="1" applyBorder="1" applyAlignment="1">
      <alignment horizontal="left"/>
    </xf>
    <xf numFmtId="0" fontId="7" fillId="0" borderId="44" xfId="0" applyFont="1" applyBorder="1" applyAlignment="1">
      <alignment horizontal="left"/>
    </xf>
    <xf numFmtId="0" fontId="8" fillId="0" borderId="21" xfId="0" applyFont="1" applyBorder="1" applyAlignment="1">
      <alignment horizontal="left" vertical="center" wrapText="1"/>
    </xf>
    <xf numFmtId="0" fontId="8" fillId="0" borderId="10" xfId="0" applyFont="1" applyBorder="1" applyAlignment="1">
      <alignment horizontal="left" vertical="center" wrapText="1"/>
    </xf>
    <xf numFmtId="0" fontId="8" fillId="0" borderId="25" xfId="0" applyFont="1" applyBorder="1" applyAlignment="1">
      <alignment horizontal="left" vertical="center" wrapText="1"/>
    </xf>
    <xf numFmtId="0" fontId="29" fillId="0" borderId="21" xfId="0" applyFont="1" applyBorder="1" applyAlignment="1">
      <alignment horizontal="left" wrapText="1"/>
    </xf>
    <xf numFmtId="0" fontId="29" fillId="0" borderId="10" xfId="0" applyFont="1" applyBorder="1" applyAlignment="1">
      <alignment horizontal="left" wrapText="1"/>
    </xf>
    <xf numFmtId="0" fontId="29" fillId="0" borderId="25" xfId="0" applyFont="1" applyBorder="1" applyAlignment="1">
      <alignment horizontal="left" wrapText="1"/>
    </xf>
    <xf numFmtId="0" fontId="8" fillId="0" borderId="49" xfId="0" applyFont="1" applyBorder="1" applyAlignment="1">
      <alignment horizontal="left" vertical="top" wrapText="1"/>
    </xf>
    <xf numFmtId="0" fontId="8" fillId="0" borderId="50" xfId="0" applyFont="1" applyBorder="1" applyAlignment="1">
      <alignment horizontal="left" vertical="top"/>
    </xf>
    <xf numFmtId="0" fontId="8" fillId="0" borderId="45" xfId="0" applyFont="1" applyBorder="1" applyAlignment="1">
      <alignment horizontal="left" vertical="top"/>
    </xf>
    <xf numFmtId="0" fontId="16" fillId="3" borderId="42" xfId="0" applyFont="1" applyFill="1" applyBorder="1" applyAlignment="1">
      <alignment horizontal="left" vertical="center" wrapText="1"/>
    </xf>
    <xf numFmtId="0" fontId="16" fillId="3" borderId="43" xfId="0" applyFont="1" applyFill="1" applyBorder="1" applyAlignment="1">
      <alignment horizontal="left" vertical="center" wrapText="1"/>
    </xf>
    <xf numFmtId="0" fontId="16" fillId="3" borderId="44" xfId="0" applyFont="1" applyFill="1" applyBorder="1" applyAlignment="1">
      <alignment horizontal="left" vertical="center"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8" fillId="0" borderId="23" xfId="0" applyFont="1" applyBorder="1" applyAlignment="1">
      <alignment horizontal="left" vertical="top" wrapText="1"/>
    </xf>
    <xf numFmtId="0" fontId="8" fillId="0" borderId="0" xfId="0" applyFont="1" applyAlignment="1">
      <alignment horizontal="left" vertical="top" wrapText="1"/>
    </xf>
    <xf numFmtId="0" fontId="8" fillId="0" borderId="41" xfId="0" applyFont="1" applyBorder="1" applyAlignment="1">
      <alignment horizontal="left" vertical="top" wrapText="1"/>
    </xf>
    <xf numFmtId="0" fontId="8" fillId="0" borderId="21" xfId="0" applyFont="1" applyBorder="1" applyAlignment="1">
      <alignment horizontal="left" vertical="top" wrapText="1"/>
    </xf>
    <xf numFmtId="0" fontId="8" fillId="0" borderId="10" xfId="0" applyFont="1" applyBorder="1" applyAlignment="1">
      <alignment horizontal="left" vertical="top" wrapText="1"/>
    </xf>
    <xf numFmtId="0" fontId="8" fillId="0" borderId="25" xfId="0" applyFont="1" applyBorder="1" applyAlignment="1">
      <alignment horizontal="left" vertical="top"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44" fillId="10" borderId="42" xfId="0" applyFont="1" applyFill="1" applyBorder="1" applyAlignment="1">
      <alignment horizontal="center" vertical="center" wrapText="1"/>
    </xf>
    <xf numFmtId="0" fontId="44" fillId="10" borderId="43" xfId="0" applyFont="1" applyFill="1" applyBorder="1" applyAlignment="1">
      <alignment horizontal="center" vertical="center" wrapText="1"/>
    </xf>
    <xf numFmtId="0" fontId="44" fillId="10" borderId="44" xfId="0" applyFont="1" applyFill="1" applyBorder="1" applyAlignment="1">
      <alignment horizontal="center" vertical="center" wrapText="1"/>
    </xf>
    <xf numFmtId="0" fontId="44" fillId="10" borderId="23" xfId="0" applyFont="1" applyFill="1" applyBorder="1" applyAlignment="1">
      <alignment horizontal="center" vertical="center" wrapText="1"/>
    </xf>
    <xf numFmtId="0" fontId="44" fillId="10" borderId="0" xfId="0" applyFont="1" applyFill="1" applyAlignment="1">
      <alignment horizontal="center" vertical="center" wrapText="1"/>
    </xf>
    <xf numFmtId="0" fontId="44" fillId="10" borderId="41" xfId="0" applyFont="1" applyFill="1" applyBorder="1" applyAlignment="1">
      <alignment horizontal="center" vertical="center" wrapText="1"/>
    </xf>
    <xf numFmtId="0" fontId="44" fillId="10" borderId="21" xfId="0" applyFont="1" applyFill="1" applyBorder="1" applyAlignment="1">
      <alignment horizontal="center" vertical="center" wrapText="1"/>
    </xf>
    <xf numFmtId="0" fontId="44" fillId="10" borderId="10" xfId="0" applyFont="1" applyFill="1" applyBorder="1" applyAlignment="1">
      <alignment horizontal="center" vertical="center" wrapText="1"/>
    </xf>
    <xf numFmtId="0" fontId="44" fillId="10" borderId="25" xfId="0" applyFont="1" applyFill="1" applyBorder="1" applyAlignment="1">
      <alignment horizontal="center" vertical="center" wrapText="1"/>
    </xf>
    <xf numFmtId="0" fontId="43" fillId="9" borderId="42" xfId="0" applyFont="1" applyFill="1" applyBorder="1" applyAlignment="1">
      <alignment horizontal="left" vertical="center" wrapText="1"/>
    </xf>
    <xf numFmtId="0" fontId="43" fillId="9" borderId="43" xfId="0" applyFont="1" applyFill="1" applyBorder="1" applyAlignment="1">
      <alignment horizontal="left" vertical="center" wrapText="1"/>
    </xf>
    <xf numFmtId="0" fontId="43" fillId="9" borderId="44" xfId="0" applyFont="1" applyFill="1" applyBorder="1" applyAlignment="1">
      <alignment horizontal="left" vertical="center" wrapText="1"/>
    </xf>
    <xf numFmtId="0" fontId="43" fillId="9" borderId="23" xfId="0" applyFont="1" applyFill="1" applyBorder="1" applyAlignment="1">
      <alignment horizontal="left" vertical="center" wrapText="1"/>
    </xf>
    <xf numFmtId="0" fontId="43" fillId="9" borderId="0" xfId="0" applyFont="1" applyFill="1" applyAlignment="1">
      <alignment horizontal="left" vertical="center" wrapText="1"/>
    </xf>
    <xf numFmtId="0" fontId="43" fillId="9" borderId="41" xfId="0" applyFont="1" applyFill="1" applyBorder="1" applyAlignment="1">
      <alignment horizontal="left" vertical="center" wrapText="1"/>
    </xf>
    <xf numFmtId="0" fontId="43" fillId="9" borderId="21" xfId="0" applyFont="1" applyFill="1" applyBorder="1" applyAlignment="1">
      <alignment horizontal="left" vertical="center" wrapText="1"/>
    </xf>
    <xf numFmtId="0" fontId="43" fillId="9" borderId="10" xfId="0" applyFont="1" applyFill="1" applyBorder="1" applyAlignment="1">
      <alignment horizontal="left" vertical="center" wrapText="1"/>
    </xf>
    <xf numFmtId="0" fontId="43" fillId="9" borderId="25" xfId="0" applyFont="1" applyFill="1" applyBorder="1" applyAlignment="1">
      <alignment horizontal="left" vertical="center" wrapText="1"/>
    </xf>
    <xf numFmtId="0" fontId="38" fillId="7" borderId="42" xfId="0" applyFont="1" applyFill="1" applyBorder="1" applyAlignment="1">
      <alignment horizontal="center" vertical="center" wrapText="1"/>
    </xf>
    <xf numFmtId="0" fontId="38" fillId="7" borderId="43" xfId="0" applyFont="1" applyFill="1" applyBorder="1" applyAlignment="1">
      <alignment horizontal="center" vertical="center"/>
    </xf>
    <xf numFmtId="0" fontId="38" fillId="7" borderId="44"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25" xfId="0" applyFont="1" applyFill="1" applyBorder="1" applyAlignment="1">
      <alignment horizontal="center" vertical="center"/>
    </xf>
    <xf numFmtId="0" fontId="37" fillId="0" borderId="0" xfId="0" applyFont="1" applyAlignment="1">
      <alignment horizontal="center" wrapText="1"/>
    </xf>
    <xf numFmtId="0" fontId="51" fillId="0" borderId="17" xfId="0" applyFont="1" applyBorder="1" applyAlignment="1">
      <alignment horizontal="left" vertical="center" wrapText="1"/>
    </xf>
    <xf numFmtId="0" fontId="3" fillId="0" borderId="63" xfId="0" applyFont="1" applyBorder="1" applyAlignment="1">
      <alignment horizontal="center"/>
    </xf>
    <xf numFmtId="0" fontId="3" fillId="0" borderId="65" xfId="0" applyFont="1" applyBorder="1" applyAlignment="1">
      <alignment horizontal="center"/>
    </xf>
    <xf numFmtId="0" fontId="3" fillId="0" borderId="64" xfId="0" applyFont="1" applyBorder="1" applyAlignment="1">
      <alignment horizontal="center"/>
    </xf>
    <xf numFmtId="0" fontId="33" fillId="6" borderId="50" xfId="0" applyFont="1" applyFill="1" applyBorder="1" applyAlignment="1">
      <alignment horizontal="left" vertical="center" wrapText="1"/>
    </xf>
    <xf numFmtId="0" fontId="33" fillId="6" borderId="62" xfId="0" applyFont="1" applyFill="1" applyBorder="1" applyAlignment="1">
      <alignment horizontal="left" vertical="center" wrapText="1"/>
    </xf>
    <xf numFmtId="0" fontId="8" fillId="0" borderId="50" xfId="0" applyFont="1" applyBorder="1" applyAlignment="1">
      <alignment horizontal="center"/>
    </xf>
    <xf numFmtId="0" fontId="8" fillId="0" borderId="42" xfId="0" applyFont="1" applyBorder="1" applyAlignment="1">
      <alignment horizontal="left" wrapText="1"/>
    </xf>
    <xf numFmtId="0" fontId="8" fillId="0" borderId="43" xfId="0" applyFont="1" applyBorder="1" applyAlignment="1">
      <alignment horizontal="left"/>
    </xf>
    <xf numFmtId="0" fontId="8" fillId="0" borderId="44" xfId="0" applyFont="1" applyBorder="1" applyAlignment="1">
      <alignment horizontal="left"/>
    </xf>
    <xf numFmtId="0" fontId="8" fillId="0" borderId="23" xfId="0" applyFont="1" applyBorder="1" applyAlignment="1">
      <alignment horizontal="left"/>
    </xf>
    <xf numFmtId="0" fontId="8" fillId="0" borderId="0" xfId="0" applyFont="1" applyAlignment="1">
      <alignment horizontal="left"/>
    </xf>
    <xf numFmtId="0" fontId="8" fillId="0" borderId="41" xfId="0" applyFont="1" applyBorder="1" applyAlignment="1">
      <alignment horizontal="left"/>
    </xf>
    <xf numFmtId="0" fontId="8" fillId="0" borderId="21" xfId="0" applyFont="1" applyBorder="1" applyAlignment="1">
      <alignment horizontal="left"/>
    </xf>
    <xf numFmtId="0" fontId="8" fillId="0" borderId="10" xfId="0" applyFont="1" applyBorder="1" applyAlignment="1">
      <alignment horizontal="left"/>
    </xf>
    <xf numFmtId="0" fontId="8" fillId="0" borderId="25" xfId="0" applyFont="1" applyBorder="1" applyAlignment="1">
      <alignment horizontal="left"/>
    </xf>
    <xf numFmtId="0" fontId="9" fillId="0" borderId="42" xfId="0" applyFont="1" applyBorder="1" applyAlignment="1">
      <alignment horizontal="left" vertical="top" wrapText="1"/>
    </xf>
    <xf numFmtId="0" fontId="9" fillId="0" borderId="43" xfId="0" applyFont="1" applyBorder="1" applyAlignment="1">
      <alignment horizontal="left" vertical="top"/>
    </xf>
    <xf numFmtId="0" fontId="9" fillId="0" borderId="44" xfId="0" applyFont="1" applyBorder="1" applyAlignment="1">
      <alignment horizontal="left" vertical="top"/>
    </xf>
    <xf numFmtId="0" fontId="9" fillId="0" borderId="21" xfId="0" applyFont="1" applyBorder="1" applyAlignment="1">
      <alignment horizontal="left" vertical="top"/>
    </xf>
    <xf numFmtId="0" fontId="9" fillId="0" borderId="10" xfId="0" applyFont="1" applyBorder="1" applyAlignment="1">
      <alignment horizontal="left" vertical="top"/>
    </xf>
    <xf numFmtId="0" fontId="9" fillId="0" borderId="25" xfId="0" applyFont="1" applyBorder="1" applyAlignment="1">
      <alignment horizontal="left" vertical="top"/>
    </xf>
    <xf numFmtId="0" fontId="8" fillId="12" borderId="42" xfId="0" applyFont="1" applyFill="1" applyBorder="1" applyAlignment="1">
      <alignment horizontal="left" vertical="top" wrapText="1"/>
    </xf>
    <xf numFmtId="0" fontId="8" fillId="12" borderId="43" xfId="0" applyFont="1" applyFill="1" applyBorder="1" applyAlignment="1">
      <alignment horizontal="left" vertical="top" wrapText="1"/>
    </xf>
    <xf numFmtId="0" fontId="8" fillId="12" borderId="44" xfId="0" applyFont="1" applyFill="1" applyBorder="1" applyAlignment="1">
      <alignment horizontal="left" vertical="top" wrapText="1"/>
    </xf>
    <xf numFmtId="0" fontId="8" fillId="12" borderId="21" xfId="0" applyFont="1" applyFill="1" applyBorder="1" applyAlignment="1">
      <alignment horizontal="left" vertical="top" wrapText="1"/>
    </xf>
    <xf numFmtId="0" fontId="8" fillId="12" borderId="10" xfId="0" applyFont="1" applyFill="1" applyBorder="1" applyAlignment="1">
      <alignment horizontal="left" vertical="top" wrapText="1"/>
    </xf>
    <xf numFmtId="0" fontId="8" fillId="12" borderId="25" xfId="0" applyFont="1" applyFill="1" applyBorder="1" applyAlignment="1">
      <alignment horizontal="left" vertical="top" wrapText="1"/>
    </xf>
    <xf numFmtId="0" fontId="7" fillId="4" borderId="42" xfId="0" applyFont="1" applyFill="1" applyBorder="1" applyAlignment="1">
      <alignment horizontal="center" vertical="center"/>
    </xf>
    <xf numFmtId="0" fontId="7" fillId="4" borderId="43" xfId="0" applyFont="1" applyFill="1" applyBorder="1" applyAlignment="1">
      <alignment horizontal="center" vertical="center"/>
    </xf>
    <xf numFmtId="0" fontId="7" fillId="4" borderId="44" xfId="0" applyFont="1" applyFill="1" applyBorder="1" applyAlignment="1">
      <alignment horizontal="center" vertical="center"/>
    </xf>
    <xf numFmtId="2" fontId="7" fillId="5" borderId="30" xfId="0" applyNumberFormat="1" applyFont="1" applyFill="1" applyBorder="1" applyAlignment="1">
      <alignment horizontal="center" vertical="center" wrapText="1"/>
    </xf>
    <xf numFmtId="0" fontId="7" fillId="5" borderId="30" xfId="0" applyFont="1" applyFill="1" applyBorder="1" applyAlignment="1">
      <alignment horizontal="center" vertical="center" wrapText="1"/>
    </xf>
    <xf numFmtId="0" fontId="51" fillId="0" borderId="17" xfId="5" applyFont="1" applyBorder="1" applyAlignment="1">
      <alignment horizontal="left" vertical="center" wrapText="1"/>
    </xf>
    <xf numFmtId="0" fontId="48" fillId="0" borderId="22" xfId="0" applyFont="1" applyBorder="1" applyAlignment="1">
      <alignment horizontal="left"/>
    </xf>
    <xf numFmtId="0" fontId="48" fillId="0" borderId="9" xfId="0" applyFont="1" applyBorder="1" applyAlignment="1">
      <alignment horizontal="left"/>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8" fillId="5" borderId="17" xfId="0" applyFont="1" applyFill="1" applyBorder="1" applyAlignment="1">
      <alignment horizontal="left" vertical="center"/>
    </xf>
    <xf numFmtId="0" fontId="3"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51" fillId="12" borderId="17" xfId="5" applyFont="1" applyFill="1" applyBorder="1" applyAlignment="1">
      <alignment horizontal="left" vertical="center" wrapText="1"/>
    </xf>
    <xf numFmtId="0" fontId="27" fillId="2" borderId="13" xfId="0" applyFont="1" applyFill="1" applyBorder="1" applyAlignment="1">
      <alignment horizontal="left" vertical="center"/>
    </xf>
    <xf numFmtId="0" fontId="27" fillId="2" borderId="15" xfId="0" applyFont="1" applyFill="1" applyBorder="1" applyAlignment="1">
      <alignment horizontal="left" vertical="center"/>
    </xf>
    <xf numFmtId="0" fontId="27" fillId="2" borderId="14" xfId="0" applyFont="1" applyFill="1" applyBorder="1" applyAlignment="1">
      <alignment horizontal="left" vertical="center"/>
    </xf>
    <xf numFmtId="0" fontId="50" fillId="0" borderId="13" xfId="3" applyFont="1" applyFill="1" applyBorder="1" applyAlignment="1">
      <alignment horizontal="center" vertical="center"/>
    </xf>
    <xf numFmtId="0" fontId="50" fillId="0" borderId="15" xfId="3" applyFont="1" applyFill="1" applyBorder="1" applyAlignment="1">
      <alignment horizontal="center" vertical="center"/>
    </xf>
    <xf numFmtId="0" fontId="5" fillId="0" borderId="18" xfId="0" applyFont="1" applyBorder="1" applyAlignment="1">
      <alignment horizontal="center" vertical="center"/>
    </xf>
    <xf numFmtId="0" fontId="5" fillId="0" borderId="8" xfId="0" applyFont="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20" xfId="0" applyFont="1" applyBorder="1" applyAlignment="1">
      <alignment horizontal="left" vertical="center" wrapText="1"/>
    </xf>
    <xf numFmtId="0" fontId="3" fillId="0" borderId="60" xfId="0" applyFont="1" applyBorder="1" applyAlignment="1">
      <alignment horizontal="left" vertical="center" wrapText="1"/>
    </xf>
    <xf numFmtId="0" fontId="3" fillId="0" borderId="48" xfId="0" applyFont="1" applyBorder="1" applyAlignment="1">
      <alignment horizontal="left" vertical="center" wrapText="1"/>
    </xf>
    <xf numFmtId="0" fontId="3" fillId="0" borderId="61" xfId="0" applyFont="1" applyBorder="1" applyAlignment="1">
      <alignment horizontal="left" vertical="center" wrapText="1"/>
    </xf>
    <xf numFmtId="0" fontId="8" fillId="0" borderId="17" xfId="0" applyFont="1" applyBorder="1" applyAlignment="1">
      <alignment horizontal="center" vertical="center" wrapText="1"/>
    </xf>
    <xf numFmtId="0" fontId="7" fillId="0" borderId="13" xfId="0" applyFont="1" applyBorder="1" applyAlignment="1">
      <alignment horizontal="left" vertical="center"/>
    </xf>
    <xf numFmtId="0" fontId="7" fillId="0" borderId="16" xfId="0" applyFont="1" applyBorder="1" applyAlignment="1">
      <alignment horizontal="left" vertical="center"/>
    </xf>
    <xf numFmtId="164" fontId="9" fillId="11" borderId="54" xfId="0" applyNumberFormat="1" applyFont="1" applyFill="1" applyBorder="1" applyAlignment="1">
      <alignment horizontal="center" vertical="center"/>
    </xf>
    <xf numFmtId="164" fontId="9" fillId="11" borderId="55" xfId="0" applyNumberFormat="1" applyFont="1" applyFill="1" applyBorder="1" applyAlignment="1">
      <alignment horizontal="center" vertical="center"/>
    </xf>
    <xf numFmtId="16" fontId="9" fillId="11" borderId="58" xfId="0" applyNumberFormat="1" applyFont="1" applyFill="1" applyBorder="1" applyAlignment="1">
      <alignment horizontal="center" vertical="center" wrapText="1"/>
    </xf>
    <xf numFmtId="16" fontId="9" fillId="11" borderId="59" xfId="0" applyNumberFormat="1" applyFont="1" applyFill="1" applyBorder="1" applyAlignment="1">
      <alignment horizontal="center" vertical="center" wrapText="1"/>
    </xf>
    <xf numFmtId="0" fontId="26" fillId="0" borderId="43" xfId="0" applyFont="1" applyBorder="1" applyAlignment="1">
      <alignment horizontal="center" vertical="center"/>
    </xf>
    <xf numFmtId="0" fontId="26" fillId="0" borderId="44" xfId="0" applyFont="1" applyBorder="1" applyAlignment="1">
      <alignment horizontal="center" vertical="center"/>
    </xf>
    <xf numFmtId="0" fontId="7" fillId="0" borderId="19" xfId="0" applyFont="1" applyBorder="1" applyAlignment="1">
      <alignment horizontal="center" vertical="center"/>
    </xf>
    <xf numFmtId="0" fontId="7" fillId="0" borderId="24" xfId="0" applyFont="1" applyBorder="1" applyAlignment="1">
      <alignment horizontal="center" vertical="center"/>
    </xf>
    <xf numFmtId="0" fontId="7" fillId="0" borderId="21" xfId="0" applyFont="1" applyBorder="1" applyAlignment="1">
      <alignment horizontal="center" vertical="center"/>
    </xf>
    <xf numFmtId="0" fontId="7" fillId="0" borderId="25" xfId="0" applyFont="1" applyBorder="1" applyAlignment="1">
      <alignment horizontal="center" vertical="center"/>
    </xf>
    <xf numFmtId="0" fontId="3" fillId="0" borderId="63" xfId="0" applyFont="1" applyBorder="1" applyAlignment="1">
      <alignment horizontal="center" vertical="center"/>
    </xf>
    <xf numFmtId="0" fontId="3" fillId="0" borderId="65" xfId="0" applyFont="1" applyBorder="1" applyAlignment="1">
      <alignment horizontal="center" vertical="center"/>
    </xf>
    <xf numFmtId="0" fontId="3" fillId="0" borderId="64" xfId="0" applyFont="1" applyBorder="1" applyAlignment="1">
      <alignment horizontal="center" vertical="center"/>
    </xf>
  </cellXfs>
  <cellStyles count="7">
    <cellStyle name="Comma" xfId="1" builtinId="3"/>
    <cellStyle name="Hyperlink" xfId="3" builtinId="8"/>
    <cellStyle name="Normal" xfId="0" builtinId="0"/>
    <cellStyle name="Normal 2" xfId="5" xr:uid="{FC1C1382-EECF-4775-9359-67C9A7B22ACB}"/>
    <cellStyle name="Normal 2 2" xfId="6" xr:uid="{B75FAAF5-6883-4626-805B-4C612F7893C3}"/>
    <cellStyle name="Normal 2 2 2" xfId="2" xr:uid="{00000000-0005-0000-0000-000003000000}"/>
    <cellStyle name="Normal 3" xfId="4"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5427</xdr:colOff>
          <xdr:row>43</xdr:row>
          <xdr:rowOff>27517</xdr:rowOff>
        </xdr:from>
        <xdr:to>
          <xdr:col>3</xdr:col>
          <xdr:colOff>5729</xdr:colOff>
          <xdr:row>43</xdr:row>
          <xdr:rowOff>58162</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3469352" y="10296525"/>
              <a:ext cx="302" cy="27470"/>
              <a:chOff x="2061376" y="10542472"/>
              <a:chExt cx="335597" cy="455727"/>
            </a:xfrm>
          </xdr:grpSpPr>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061376" y="1054247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2063598" y="1075417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9660</xdr:colOff>
          <xdr:row>43</xdr:row>
          <xdr:rowOff>27517</xdr:rowOff>
        </xdr:from>
        <xdr:to>
          <xdr:col>5</xdr:col>
          <xdr:colOff>9962</xdr:colOff>
          <xdr:row>43</xdr:row>
          <xdr:rowOff>58162</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4610235" y="10296525"/>
              <a:ext cx="302" cy="27470"/>
              <a:chOff x="2061384" y="10542472"/>
              <a:chExt cx="335598" cy="455727"/>
            </a:xfrm>
          </xdr:grpSpPr>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2061384" y="1054247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2063607" y="1075417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52</xdr:row>
          <xdr:rowOff>215900</xdr:rowOff>
        </xdr:from>
        <xdr:to>
          <xdr:col>0</xdr:col>
          <xdr:colOff>266700</xdr:colOff>
          <xdr:row>52</xdr:row>
          <xdr:rowOff>508000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6</xdr:row>
      <xdr:rowOff>66676</xdr:rowOff>
    </xdr:from>
    <xdr:to>
      <xdr:col>3</xdr:col>
      <xdr:colOff>438149</xdr:colOff>
      <xdr:row>14</xdr:row>
      <xdr:rowOff>28575</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0" y="2362201"/>
          <a:ext cx="3724274" cy="1400174"/>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20</xdr:row>
      <xdr:rowOff>57149</xdr:rowOff>
    </xdr:from>
    <xdr:to>
      <xdr:col>10</xdr:col>
      <xdr:colOff>266700</xdr:colOff>
      <xdr:row>25</xdr:row>
      <xdr:rowOff>19049</xdr:rowOff>
    </xdr:to>
    <xdr:sp macro="" textlink="">
      <xdr:nvSpPr>
        <xdr:cNvPr id="13" name="Oval 12">
          <a:extLst>
            <a:ext uri="{FF2B5EF4-FFF2-40B4-BE49-F238E27FC236}">
              <a16:creationId xmlns:a16="http://schemas.microsoft.com/office/drawing/2014/main" id="{00000000-0008-0000-0000-00000D000000}"/>
            </a:ext>
          </a:extLst>
        </xdr:cNvPr>
        <xdr:cNvSpPr/>
      </xdr:nvSpPr>
      <xdr:spPr>
        <a:xfrm>
          <a:off x="4181475" y="5153024"/>
          <a:ext cx="4638675" cy="222885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590549</xdr:colOff>
      <xdr:row>35</xdr:row>
      <xdr:rowOff>38100</xdr:rowOff>
    </xdr:from>
    <xdr:to>
      <xdr:col>8</xdr:col>
      <xdr:colOff>304799</xdr:colOff>
      <xdr:row>42</xdr:row>
      <xdr:rowOff>104775</xdr:rowOff>
    </xdr:to>
    <xdr:sp macro="" textlink="">
      <xdr:nvSpPr>
        <xdr:cNvPr id="14" name="Oval 13">
          <a:extLst>
            <a:ext uri="{FF2B5EF4-FFF2-40B4-BE49-F238E27FC236}">
              <a16:creationId xmlns:a16="http://schemas.microsoft.com/office/drawing/2014/main" id="{00000000-0008-0000-0000-00000E000000}"/>
            </a:ext>
          </a:extLst>
        </xdr:cNvPr>
        <xdr:cNvSpPr/>
      </xdr:nvSpPr>
      <xdr:spPr>
        <a:xfrm>
          <a:off x="5419724" y="9305925"/>
          <a:ext cx="1362075" cy="17145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35</xdr:row>
      <xdr:rowOff>47624</xdr:rowOff>
    </xdr:from>
    <xdr:to>
      <xdr:col>2</xdr:col>
      <xdr:colOff>1266825</xdr:colOff>
      <xdr:row>41</xdr:row>
      <xdr:rowOff>9524</xdr:rowOff>
    </xdr:to>
    <xdr:sp macro="" textlink="">
      <xdr:nvSpPr>
        <xdr:cNvPr id="15" name="Oval 14">
          <a:extLst>
            <a:ext uri="{FF2B5EF4-FFF2-40B4-BE49-F238E27FC236}">
              <a16:creationId xmlns:a16="http://schemas.microsoft.com/office/drawing/2014/main" id="{00000000-0008-0000-0000-00000F000000}"/>
            </a:ext>
          </a:extLst>
        </xdr:cNvPr>
        <xdr:cNvSpPr/>
      </xdr:nvSpPr>
      <xdr:spPr>
        <a:xfrm>
          <a:off x="0" y="8353424"/>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180975</xdr:colOff>
      <xdr:row>47</xdr:row>
      <xdr:rowOff>28575</xdr:rowOff>
    </xdr:from>
    <xdr:to>
      <xdr:col>9</xdr:col>
      <xdr:colOff>895350</xdr:colOff>
      <xdr:row>50</xdr:row>
      <xdr:rowOff>333375</xdr:rowOff>
    </xdr:to>
    <xdr:sp macro="" textlink="">
      <xdr:nvSpPr>
        <xdr:cNvPr id="18" name="Oval 17">
          <a:extLst>
            <a:ext uri="{FF2B5EF4-FFF2-40B4-BE49-F238E27FC236}">
              <a16:creationId xmlns:a16="http://schemas.microsoft.com/office/drawing/2014/main" id="{00000000-0008-0000-0000-000012000000}"/>
            </a:ext>
          </a:extLst>
        </xdr:cNvPr>
        <xdr:cNvSpPr/>
      </xdr:nvSpPr>
      <xdr:spPr>
        <a:xfrm>
          <a:off x="5010150" y="11172825"/>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28575</xdr:colOff>
      <xdr:row>47</xdr:row>
      <xdr:rowOff>200025</xdr:rowOff>
    </xdr:from>
    <xdr:to>
      <xdr:col>3</xdr:col>
      <xdr:colOff>342900</xdr:colOff>
      <xdr:row>50</xdr:row>
      <xdr:rowOff>349250</xdr:rowOff>
    </xdr:to>
    <xdr:sp macro="" textlink="">
      <xdr:nvSpPr>
        <xdr:cNvPr id="19" name="Oval 18">
          <a:extLst>
            <a:ext uri="{FF2B5EF4-FFF2-40B4-BE49-F238E27FC236}">
              <a16:creationId xmlns:a16="http://schemas.microsoft.com/office/drawing/2014/main" id="{00000000-0008-0000-0000-000013000000}"/>
            </a:ext>
          </a:extLst>
        </xdr:cNvPr>
        <xdr:cNvSpPr/>
      </xdr:nvSpPr>
      <xdr:spPr>
        <a:xfrm>
          <a:off x="409575" y="11778192"/>
          <a:ext cx="3224742" cy="1122891"/>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25400</xdr:colOff>
          <xdr:row>52</xdr:row>
          <xdr:rowOff>533400</xdr:rowOff>
        </xdr:from>
        <xdr:to>
          <xdr:col>0</xdr:col>
          <xdr:colOff>266700</xdr:colOff>
          <xdr:row>52</xdr:row>
          <xdr:rowOff>825500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850900</xdr:rowOff>
        </xdr:from>
        <xdr:to>
          <xdr:col>0</xdr:col>
          <xdr:colOff>241300</xdr:colOff>
          <xdr:row>52</xdr:row>
          <xdr:rowOff>1136650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1016000</xdr:rowOff>
        </xdr:from>
        <xdr:to>
          <xdr:col>0</xdr:col>
          <xdr:colOff>241300</xdr:colOff>
          <xdr:row>52</xdr:row>
          <xdr:rowOff>1295400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338668</xdr:colOff>
      <xdr:row>52</xdr:row>
      <xdr:rowOff>428625</xdr:rowOff>
    </xdr:from>
    <xdr:to>
      <xdr:col>11</xdr:col>
      <xdr:colOff>582084</xdr:colOff>
      <xdr:row>52</xdr:row>
      <xdr:rowOff>752475</xdr:rowOff>
    </xdr:to>
    <xdr:sp macro="" textlink="">
      <xdr:nvSpPr>
        <xdr:cNvPr id="4" name="Right Arrow 3">
          <a:extLst>
            <a:ext uri="{FF2B5EF4-FFF2-40B4-BE49-F238E27FC236}">
              <a16:creationId xmlns:a16="http://schemas.microsoft.com/office/drawing/2014/main" id="{00000000-0008-0000-0000-000004000000}"/>
            </a:ext>
          </a:extLst>
        </xdr:cNvPr>
        <xdr:cNvSpPr/>
      </xdr:nvSpPr>
      <xdr:spPr>
        <a:xfrm rot="10800000">
          <a:off x="8953501" y="14292792"/>
          <a:ext cx="8572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316440</xdr:colOff>
      <xdr:row>57</xdr:row>
      <xdr:rowOff>2109258</xdr:rowOff>
    </xdr:from>
    <xdr:to>
      <xdr:col>11</xdr:col>
      <xdr:colOff>518581</xdr:colOff>
      <xdr:row>57</xdr:row>
      <xdr:rowOff>2433108</xdr:rowOff>
    </xdr:to>
    <xdr:sp macro="" textlink="">
      <xdr:nvSpPr>
        <xdr:cNvPr id="25" name="Right Arrow 24">
          <a:extLst>
            <a:ext uri="{FF2B5EF4-FFF2-40B4-BE49-F238E27FC236}">
              <a16:creationId xmlns:a16="http://schemas.microsoft.com/office/drawing/2014/main" id="{00000000-0008-0000-0000-000019000000}"/>
            </a:ext>
          </a:extLst>
        </xdr:cNvPr>
        <xdr:cNvSpPr/>
      </xdr:nvSpPr>
      <xdr:spPr>
        <a:xfrm rot="10800000">
          <a:off x="8931273" y="18957925"/>
          <a:ext cx="815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542924</xdr:colOff>
      <xdr:row>64</xdr:row>
      <xdr:rowOff>352425</xdr:rowOff>
    </xdr:from>
    <xdr:to>
      <xdr:col>11</xdr:col>
      <xdr:colOff>523874</xdr:colOff>
      <xdr:row>64</xdr:row>
      <xdr:rowOff>676275</xdr:rowOff>
    </xdr:to>
    <xdr:sp macro="" textlink="">
      <xdr:nvSpPr>
        <xdr:cNvPr id="26" name="Right Arrow 25">
          <a:extLst>
            <a:ext uri="{FF2B5EF4-FFF2-40B4-BE49-F238E27FC236}">
              <a16:creationId xmlns:a16="http://schemas.microsoft.com/office/drawing/2014/main" id="{00000000-0008-0000-0000-00001A000000}"/>
            </a:ext>
          </a:extLst>
        </xdr:cNvPr>
        <xdr:cNvSpPr/>
      </xdr:nvSpPr>
      <xdr:spPr>
        <a:xfrm rot="10800000">
          <a:off x="9096374" y="22155150"/>
          <a:ext cx="5905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581024</xdr:colOff>
      <xdr:row>69</xdr:row>
      <xdr:rowOff>840581</xdr:rowOff>
    </xdr:from>
    <xdr:to>
      <xdr:col>11</xdr:col>
      <xdr:colOff>585786</xdr:colOff>
      <xdr:row>69</xdr:row>
      <xdr:rowOff>1164431</xdr:rowOff>
    </xdr:to>
    <xdr:sp macro="" textlink="">
      <xdr:nvSpPr>
        <xdr:cNvPr id="27" name="Right Arrow 26">
          <a:extLst>
            <a:ext uri="{FF2B5EF4-FFF2-40B4-BE49-F238E27FC236}">
              <a16:creationId xmlns:a16="http://schemas.microsoft.com/office/drawing/2014/main" id="{00000000-0008-0000-0000-00001B000000}"/>
            </a:ext>
          </a:extLst>
        </xdr:cNvPr>
        <xdr:cNvSpPr/>
      </xdr:nvSpPr>
      <xdr:spPr>
        <a:xfrm rot="10800000">
          <a:off x="9134474" y="24243506"/>
          <a:ext cx="614362"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105</xdr:row>
      <xdr:rowOff>0</xdr:rowOff>
    </xdr:from>
    <xdr:to>
      <xdr:col>11</xdr:col>
      <xdr:colOff>485775</xdr:colOff>
      <xdr:row>105</xdr:row>
      <xdr:rowOff>323850</xdr:rowOff>
    </xdr:to>
    <xdr:sp macro="" textlink="">
      <xdr:nvSpPr>
        <xdr:cNvPr id="28" name="Right Arrow 27">
          <a:extLst>
            <a:ext uri="{FF2B5EF4-FFF2-40B4-BE49-F238E27FC236}">
              <a16:creationId xmlns:a16="http://schemas.microsoft.com/office/drawing/2014/main" id="{00000000-0008-0000-0000-00001C000000}"/>
            </a:ext>
          </a:extLst>
        </xdr:cNvPr>
        <xdr:cNvSpPr/>
      </xdr:nvSpPr>
      <xdr:spPr>
        <a:xfrm rot="10800000">
          <a:off x="8705850" y="37499925"/>
          <a:ext cx="942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247707</xdr:colOff>
      <xdr:row>5</xdr:row>
      <xdr:rowOff>57151</xdr:rowOff>
    </xdr:from>
    <xdr:to>
      <xdr:col>15</xdr:col>
      <xdr:colOff>451842</xdr:colOff>
      <xdr:row>20</xdr:row>
      <xdr:rowOff>220377</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11180290" y="2036234"/>
          <a:ext cx="1470960" cy="3208051"/>
          <a:chOff x="2605198" y="3359659"/>
          <a:chExt cx="1423335" cy="3233085"/>
        </a:xfrm>
      </xdr:grpSpPr>
      <xdr:sp macro="" textlink="">
        <xdr:nvSpPr>
          <xdr:cNvPr id="48" name="Oval 47">
            <a:extLst>
              <a:ext uri="{FF2B5EF4-FFF2-40B4-BE49-F238E27FC236}">
                <a16:creationId xmlns:a16="http://schemas.microsoft.com/office/drawing/2014/main" id="{00000000-0008-0000-0000-000030000000}"/>
              </a:ext>
            </a:extLst>
          </xdr:cNvPr>
          <xdr:cNvSpPr/>
        </xdr:nvSpPr>
        <xdr:spPr>
          <a:xfrm>
            <a:off x="2662291" y="5226502"/>
            <a:ext cx="1366242" cy="1366242"/>
          </a:xfrm>
          <a:prstGeom prst="ellipse">
            <a:avLst/>
          </a:prstGeom>
          <a:solidFill>
            <a:srgbClr val="9BBB59">
              <a:hueOff val="8437698"/>
              <a:satOff val="-12660"/>
              <a:lumOff val="-2059"/>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8437698"/>
              <a:satOff val="-12660"/>
              <a:lumOff val="-2059"/>
              <a:alphaOff val="0"/>
            </a:schemeClr>
          </a:fillRef>
          <a:effectRef idx="0">
            <a:schemeClr val="accent3">
              <a:hueOff val="8437698"/>
              <a:satOff val="-12660"/>
              <a:lumOff val="-2059"/>
              <a:alphaOff val="0"/>
            </a:schemeClr>
          </a:effectRef>
          <a:fontRef idx="minor">
            <a:schemeClr val="lt1"/>
          </a:fontRef>
        </xdr:style>
        <xdr:txBody>
          <a:bodyPr anchor="ctr"/>
          <a:lstStyle/>
          <a:p>
            <a:pPr algn="ctr"/>
            <a:r>
              <a:rPr lang="en-US" sz="2400"/>
              <a:t>Step 1</a:t>
            </a:r>
          </a:p>
        </xdr:txBody>
      </xdr:sp>
      <xdr:sp macro="" textlink="">
        <xdr:nvSpPr>
          <xdr:cNvPr id="49" name="Oval 10">
            <a:extLst>
              <a:ext uri="{FF2B5EF4-FFF2-40B4-BE49-F238E27FC236}">
                <a16:creationId xmlns:a16="http://schemas.microsoft.com/office/drawing/2014/main" id="{00000000-0008-0000-0000-000031000000}"/>
              </a:ext>
            </a:extLst>
          </xdr:cNvPr>
          <xdr:cNvSpPr/>
        </xdr:nvSpPr>
        <xdr:spPr>
          <a:xfrm>
            <a:off x="2605198"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endParaRPr lang="en-US" sz="4400" kern="1200"/>
          </a:p>
        </xdr:txBody>
      </xdr:sp>
    </xdr:grpSp>
    <xdr:clientData/>
  </xdr:twoCellAnchor>
  <xdr:twoCellAnchor>
    <xdr:from>
      <xdr:col>10</xdr:col>
      <xdr:colOff>495300</xdr:colOff>
      <xdr:row>64</xdr:row>
      <xdr:rowOff>885825</xdr:rowOff>
    </xdr:from>
    <xdr:to>
      <xdr:col>13</xdr:col>
      <xdr:colOff>32742</xdr:colOff>
      <xdr:row>69</xdr:row>
      <xdr:rowOff>651867</xdr:rowOff>
    </xdr:to>
    <xdr:grpSp>
      <xdr:nvGrpSpPr>
        <xdr:cNvPr id="65" name="Group 64">
          <a:extLst>
            <a:ext uri="{FF2B5EF4-FFF2-40B4-BE49-F238E27FC236}">
              <a16:creationId xmlns:a16="http://schemas.microsoft.com/office/drawing/2014/main" id="{00000000-0008-0000-0000-000041000000}"/>
            </a:ext>
          </a:extLst>
        </xdr:cNvPr>
        <xdr:cNvGrpSpPr/>
      </xdr:nvGrpSpPr>
      <xdr:grpSpPr>
        <a:xfrm>
          <a:off x="9522883" y="22006983"/>
          <a:ext cx="1439267" cy="1359892"/>
          <a:chOff x="3431678" y="143"/>
          <a:chExt cx="1366242" cy="1366242"/>
        </a:xfrm>
      </xdr:grpSpPr>
      <xdr:sp macro="" textlink="">
        <xdr:nvSpPr>
          <xdr:cNvPr id="66" name="Oval 65">
            <a:extLst>
              <a:ext uri="{FF2B5EF4-FFF2-40B4-BE49-F238E27FC236}">
                <a16:creationId xmlns:a16="http://schemas.microsoft.com/office/drawing/2014/main" id="{00000000-0008-0000-0000-000042000000}"/>
              </a:ext>
            </a:extLst>
          </xdr:cNvPr>
          <xdr:cNvSpPr/>
        </xdr:nvSpPr>
        <xdr:spPr>
          <a:xfrm>
            <a:off x="3431678" y="143"/>
            <a:ext cx="1366242" cy="1366242"/>
          </a:xfrm>
          <a:prstGeom prst="ellipse">
            <a:avLst/>
          </a:prstGeom>
          <a:solidFill>
            <a:srgbClr val="9BBB59">
              <a:hueOff val="0"/>
              <a:satOff val="0"/>
              <a:lumOff val="0"/>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0"/>
              <a:satOff val="0"/>
              <a:lumOff val="0"/>
              <a:alphaOff val="0"/>
            </a:schemeClr>
          </a:fillRef>
          <a:effectRef idx="0">
            <a:schemeClr val="accent3">
              <a:hueOff val="0"/>
              <a:satOff val="0"/>
              <a:lumOff val="0"/>
              <a:alphaOff val="0"/>
            </a:schemeClr>
          </a:effectRef>
          <a:fontRef idx="minor">
            <a:schemeClr val="lt1"/>
          </a:fontRef>
        </xdr:style>
      </xdr:sp>
      <xdr:sp macro="" textlink="">
        <xdr:nvSpPr>
          <xdr:cNvPr id="67" name="Oval 4">
            <a:extLst>
              <a:ext uri="{FF2B5EF4-FFF2-40B4-BE49-F238E27FC236}">
                <a16:creationId xmlns:a16="http://schemas.microsoft.com/office/drawing/2014/main" id="{00000000-0008-0000-0000-000043000000}"/>
              </a:ext>
            </a:extLst>
          </xdr:cNvPr>
          <xdr:cNvSpPr/>
        </xdr:nvSpPr>
        <xdr:spPr>
          <a:xfrm>
            <a:off x="3631760" y="200225"/>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3</a:t>
            </a:r>
          </a:p>
        </xdr:txBody>
      </xdr:sp>
    </xdr:grpSp>
    <xdr:clientData/>
  </xdr:twoCellAnchor>
  <xdr:twoCellAnchor>
    <xdr:from>
      <xdr:col>10</xdr:col>
      <xdr:colOff>106893</xdr:colOff>
      <xdr:row>105</xdr:row>
      <xdr:rowOff>316442</xdr:rowOff>
    </xdr:from>
    <xdr:to>
      <xdr:col>12</xdr:col>
      <xdr:colOff>201083</xdr:colOff>
      <xdr:row>105</xdr:row>
      <xdr:rowOff>1492251</xdr:rowOff>
    </xdr:to>
    <xdr:grpSp>
      <xdr:nvGrpSpPr>
        <xdr:cNvPr id="71" name="Group 70">
          <a:extLst>
            <a:ext uri="{FF2B5EF4-FFF2-40B4-BE49-F238E27FC236}">
              <a16:creationId xmlns:a16="http://schemas.microsoft.com/office/drawing/2014/main" id="{00000000-0008-0000-0000-000047000000}"/>
            </a:ext>
          </a:extLst>
        </xdr:cNvPr>
        <xdr:cNvGrpSpPr/>
      </xdr:nvGrpSpPr>
      <xdr:grpSpPr>
        <a:xfrm>
          <a:off x="9131301" y="37249100"/>
          <a:ext cx="1364190" cy="1182159"/>
          <a:chOff x="5092691" y="1206939"/>
          <a:chExt cx="1366242" cy="1366242"/>
        </a:xfrm>
      </xdr:grpSpPr>
      <xdr:sp macro="" textlink="">
        <xdr:nvSpPr>
          <xdr:cNvPr id="72" name="Oval 71">
            <a:extLst>
              <a:ext uri="{FF2B5EF4-FFF2-40B4-BE49-F238E27FC236}">
                <a16:creationId xmlns:a16="http://schemas.microsoft.com/office/drawing/2014/main" id="{00000000-0008-0000-0000-000048000000}"/>
              </a:ext>
            </a:extLst>
          </xdr:cNvPr>
          <xdr:cNvSpPr/>
        </xdr:nvSpPr>
        <xdr:spPr>
          <a:xfrm>
            <a:off x="5092691" y="1206939"/>
            <a:ext cx="1366242" cy="1366242"/>
          </a:xfrm>
          <a:prstGeom prst="ellipse">
            <a:avLst/>
          </a:prstGeom>
          <a:solidFill>
            <a:srgbClr val="9BBB59">
              <a:hueOff val="2812566"/>
              <a:satOff val="-4220"/>
              <a:lumOff val="-686"/>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2812566"/>
              <a:satOff val="-4220"/>
              <a:lumOff val="-686"/>
              <a:alphaOff val="0"/>
            </a:schemeClr>
          </a:fillRef>
          <a:effectRef idx="0">
            <a:schemeClr val="accent3">
              <a:hueOff val="2812566"/>
              <a:satOff val="-4220"/>
              <a:lumOff val="-686"/>
              <a:alphaOff val="0"/>
            </a:schemeClr>
          </a:effectRef>
          <a:fontRef idx="minor">
            <a:schemeClr val="lt1"/>
          </a:fontRef>
        </xdr:style>
      </xdr:sp>
      <xdr:sp macro="" textlink="">
        <xdr:nvSpPr>
          <xdr:cNvPr id="73" name="Oval 6">
            <a:extLst>
              <a:ext uri="{FF2B5EF4-FFF2-40B4-BE49-F238E27FC236}">
                <a16:creationId xmlns:a16="http://schemas.microsoft.com/office/drawing/2014/main" id="{00000000-0008-0000-0000-000049000000}"/>
              </a:ext>
            </a:extLst>
          </xdr:cNvPr>
          <xdr:cNvSpPr/>
        </xdr:nvSpPr>
        <xdr:spPr>
          <a:xfrm>
            <a:off x="5292773" y="1407021"/>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algn="ctr"/>
            <a:r>
              <a:rPr lang="en-US" sz="1800">
                <a:solidFill>
                  <a:schemeClr val="lt1"/>
                </a:solidFill>
                <a:effectLst/>
                <a:latin typeface="+mn-lt"/>
                <a:ea typeface="+mn-ea"/>
                <a:cs typeface="+mn-cs"/>
              </a:rPr>
              <a:t>You’re good </a:t>
            </a:r>
            <a:endParaRPr lang="en-US" sz="3600">
              <a:effectLst/>
            </a:endParaRPr>
          </a:p>
          <a:p>
            <a:pPr algn="ctr"/>
            <a:r>
              <a:rPr lang="en-US" sz="1800">
                <a:solidFill>
                  <a:schemeClr val="lt1"/>
                </a:solidFill>
                <a:effectLst/>
                <a:latin typeface="+mn-lt"/>
                <a:ea typeface="+mn-ea"/>
                <a:cs typeface="+mn-cs"/>
              </a:rPr>
              <a:t>to go</a:t>
            </a:r>
            <a:endParaRPr lang="en-US" sz="3600">
              <a:effectLst/>
            </a:endParaRPr>
          </a:p>
        </xdr:txBody>
      </xdr:sp>
    </xdr:grpSp>
    <xdr:clientData/>
  </xdr:twoCellAnchor>
  <xdr:twoCellAnchor>
    <xdr:from>
      <xdr:col>10</xdr:col>
      <xdr:colOff>560916</xdr:colOff>
      <xdr:row>2</xdr:row>
      <xdr:rowOff>276225</xdr:rowOff>
    </xdr:from>
    <xdr:to>
      <xdr:col>11</xdr:col>
      <xdr:colOff>514349</xdr:colOff>
      <xdr:row>2</xdr:row>
      <xdr:rowOff>600075</xdr:rowOff>
    </xdr:to>
    <xdr:sp macro="" textlink="">
      <xdr:nvSpPr>
        <xdr:cNvPr id="76" name="Right Arrow 75">
          <a:extLst>
            <a:ext uri="{FF2B5EF4-FFF2-40B4-BE49-F238E27FC236}">
              <a16:creationId xmlns:a16="http://schemas.microsoft.com/office/drawing/2014/main" id="{00000000-0008-0000-0000-00004C000000}"/>
            </a:ext>
          </a:extLst>
        </xdr:cNvPr>
        <xdr:cNvSpPr/>
      </xdr:nvSpPr>
      <xdr:spPr>
        <a:xfrm rot="10800000">
          <a:off x="9175749" y="752475"/>
          <a:ext cx="567267"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15</xdr:col>
          <xdr:colOff>831850</xdr:colOff>
          <xdr:row>52</xdr:row>
          <xdr:rowOff>533400</xdr:rowOff>
        </xdr:from>
        <xdr:to>
          <xdr:col>16</xdr:col>
          <xdr:colOff>184150</xdr:colOff>
          <xdr:row>52</xdr:row>
          <xdr:rowOff>825500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372533</xdr:colOff>
      <xdr:row>21</xdr:row>
      <xdr:rowOff>324908</xdr:rowOff>
    </xdr:from>
    <xdr:to>
      <xdr:col>14</xdr:col>
      <xdr:colOff>363008</xdr:colOff>
      <xdr:row>21</xdr:row>
      <xdr:rowOff>696383</xdr:rowOff>
    </xdr:to>
    <xdr:sp macro="" textlink="">
      <xdr:nvSpPr>
        <xdr:cNvPr id="84" name="Oval 83">
          <a:extLst>
            <a:ext uri="{FF2B5EF4-FFF2-40B4-BE49-F238E27FC236}">
              <a16:creationId xmlns:a16="http://schemas.microsoft.com/office/drawing/2014/main" id="{00000000-0008-0000-0000-000054000000}"/>
            </a:ext>
          </a:extLst>
        </xdr:cNvPr>
        <xdr:cNvSpPr/>
      </xdr:nvSpPr>
      <xdr:spPr>
        <a:xfrm>
          <a:off x="10828866" y="6061075"/>
          <a:ext cx="604309" cy="37147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323850</xdr:colOff>
      <xdr:row>22</xdr:row>
      <xdr:rowOff>191560</xdr:rowOff>
    </xdr:from>
    <xdr:to>
      <xdr:col>15</xdr:col>
      <xdr:colOff>552450</xdr:colOff>
      <xdr:row>32</xdr:row>
      <xdr:rowOff>30058</xdr:rowOff>
    </xdr:to>
    <xdr:pic>
      <xdr:nvPicPr>
        <xdr:cNvPr id="85" name="Picture 84">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80183" y="6986060"/>
          <a:ext cx="1456267" cy="1203748"/>
        </a:xfrm>
        <a:prstGeom prst="rect">
          <a:avLst/>
        </a:prstGeom>
      </xdr:spPr>
    </xdr:pic>
    <xdr:clientData/>
  </xdr:twoCellAnchor>
  <xdr:twoCellAnchor>
    <xdr:from>
      <xdr:col>10</xdr:col>
      <xdr:colOff>123825</xdr:colOff>
      <xdr:row>1</xdr:row>
      <xdr:rowOff>38100</xdr:rowOff>
    </xdr:from>
    <xdr:to>
      <xdr:col>11</xdr:col>
      <xdr:colOff>171450</xdr:colOff>
      <xdr:row>45</xdr:row>
      <xdr:rowOff>333375</xdr:rowOff>
    </xdr:to>
    <xdr:sp macro="" textlink="">
      <xdr:nvSpPr>
        <xdr:cNvPr id="5" name="Right Brace 4">
          <a:extLst>
            <a:ext uri="{FF2B5EF4-FFF2-40B4-BE49-F238E27FC236}">
              <a16:creationId xmlns:a16="http://schemas.microsoft.com/office/drawing/2014/main" id="{00000000-0008-0000-0000-000005000000}"/>
            </a:ext>
          </a:extLst>
        </xdr:cNvPr>
        <xdr:cNvSpPr/>
      </xdr:nvSpPr>
      <xdr:spPr>
        <a:xfrm>
          <a:off x="8677275" y="400050"/>
          <a:ext cx="657225" cy="11563350"/>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52</xdr:row>
      <xdr:rowOff>38100</xdr:rowOff>
    </xdr:from>
    <xdr:to>
      <xdr:col>10</xdr:col>
      <xdr:colOff>371475</xdr:colOff>
      <xdr:row>57</xdr:row>
      <xdr:rowOff>3467100</xdr:rowOff>
    </xdr:to>
    <xdr:sp macro="" textlink="">
      <xdr:nvSpPr>
        <xdr:cNvPr id="7" name="Right Brace 6">
          <a:extLst>
            <a:ext uri="{FF2B5EF4-FFF2-40B4-BE49-F238E27FC236}">
              <a16:creationId xmlns:a16="http://schemas.microsoft.com/office/drawing/2014/main" id="{00000000-0008-0000-0000-000007000000}"/>
            </a:ext>
          </a:extLst>
        </xdr:cNvPr>
        <xdr:cNvSpPr/>
      </xdr:nvSpPr>
      <xdr:spPr>
        <a:xfrm>
          <a:off x="8648700" y="13868400"/>
          <a:ext cx="314325" cy="6419850"/>
        </a:xfrm>
        <a:prstGeom prst="rightBrace">
          <a:avLst/>
        </a:prstGeom>
        <a:ln w="38100">
          <a:solidFill>
            <a:srgbClr val="00CC99"/>
          </a:solidFill>
        </a:ln>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64</xdr:row>
      <xdr:rowOff>9525</xdr:rowOff>
    </xdr:from>
    <xdr:to>
      <xdr:col>10</xdr:col>
      <xdr:colOff>371475</xdr:colOff>
      <xdr:row>71</xdr:row>
      <xdr:rowOff>0</xdr:rowOff>
    </xdr:to>
    <xdr:sp macro="" textlink="">
      <xdr:nvSpPr>
        <xdr:cNvPr id="41" name="Right Brace 40">
          <a:extLst>
            <a:ext uri="{FF2B5EF4-FFF2-40B4-BE49-F238E27FC236}">
              <a16:creationId xmlns:a16="http://schemas.microsoft.com/office/drawing/2014/main" id="{00000000-0008-0000-0000-000029000000}"/>
            </a:ext>
          </a:extLst>
        </xdr:cNvPr>
        <xdr:cNvSpPr/>
      </xdr:nvSpPr>
      <xdr:spPr>
        <a:xfrm>
          <a:off x="8610600" y="21812250"/>
          <a:ext cx="314325" cy="3581400"/>
        </a:xfrm>
        <a:prstGeom prst="rightBrace">
          <a:avLst/>
        </a:prstGeom>
        <a:ln w="38100"/>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542925</xdr:colOff>
      <xdr:row>9</xdr:row>
      <xdr:rowOff>114300</xdr:rowOff>
    </xdr:from>
    <xdr:to>
      <xdr:col>11</xdr:col>
      <xdr:colOff>561975</xdr:colOff>
      <xdr:row>11</xdr:row>
      <xdr:rowOff>57150</xdr:rowOff>
    </xdr:to>
    <xdr:sp macro="" textlink="">
      <xdr:nvSpPr>
        <xdr:cNvPr id="42" name="Right Arrow 41">
          <a:extLst>
            <a:ext uri="{FF2B5EF4-FFF2-40B4-BE49-F238E27FC236}">
              <a16:creationId xmlns:a16="http://schemas.microsoft.com/office/drawing/2014/main" id="{00000000-0008-0000-0000-00002A000000}"/>
            </a:ext>
          </a:extLst>
        </xdr:cNvPr>
        <xdr:cNvSpPr/>
      </xdr:nvSpPr>
      <xdr:spPr>
        <a:xfrm rot="10800000">
          <a:off x="9096375" y="2886075"/>
          <a:ext cx="6286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66675</xdr:colOff>
      <xdr:row>59</xdr:row>
      <xdr:rowOff>19049</xdr:rowOff>
    </xdr:from>
    <xdr:to>
      <xdr:col>10</xdr:col>
      <xdr:colOff>514350</xdr:colOff>
      <xdr:row>62</xdr:row>
      <xdr:rowOff>523874</xdr:rowOff>
    </xdr:to>
    <xdr:sp macro="" textlink="">
      <xdr:nvSpPr>
        <xdr:cNvPr id="43" name="Right Brace 42">
          <a:extLst>
            <a:ext uri="{FF2B5EF4-FFF2-40B4-BE49-F238E27FC236}">
              <a16:creationId xmlns:a16="http://schemas.microsoft.com/office/drawing/2014/main" id="{00000000-0008-0000-0000-00002B000000}"/>
            </a:ext>
          </a:extLst>
        </xdr:cNvPr>
        <xdr:cNvSpPr/>
      </xdr:nvSpPr>
      <xdr:spPr>
        <a:xfrm>
          <a:off x="8620125" y="20145374"/>
          <a:ext cx="447675" cy="1495425"/>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66675</xdr:colOff>
      <xdr:row>72</xdr:row>
      <xdr:rowOff>28574</xdr:rowOff>
    </xdr:from>
    <xdr:to>
      <xdr:col>10</xdr:col>
      <xdr:colOff>514350</xdr:colOff>
      <xdr:row>103</xdr:row>
      <xdr:rowOff>0</xdr:rowOff>
    </xdr:to>
    <xdr:sp macro="" textlink="">
      <xdr:nvSpPr>
        <xdr:cNvPr id="44" name="Right Brace 43">
          <a:extLst>
            <a:ext uri="{FF2B5EF4-FFF2-40B4-BE49-F238E27FC236}">
              <a16:creationId xmlns:a16="http://schemas.microsoft.com/office/drawing/2014/main" id="{00000000-0008-0000-0000-00002C000000}"/>
            </a:ext>
          </a:extLst>
        </xdr:cNvPr>
        <xdr:cNvSpPr/>
      </xdr:nvSpPr>
      <xdr:spPr>
        <a:xfrm>
          <a:off x="8620125" y="25469849"/>
          <a:ext cx="447675" cy="11896726"/>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127001</xdr:colOff>
      <xdr:row>57</xdr:row>
      <xdr:rowOff>264585</xdr:rowOff>
    </xdr:from>
    <xdr:to>
      <xdr:col>17</xdr:col>
      <xdr:colOff>0</xdr:colOff>
      <xdr:row>57</xdr:row>
      <xdr:rowOff>1153583</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533064" y="16338023"/>
          <a:ext cx="2599530" cy="888998"/>
        </a:xfrm>
        <a:prstGeom prst="rect">
          <a:avLst/>
        </a:prstGeom>
        <a:solidFill>
          <a:schemeClr val="accent1">
            <a:lumMod val="60000"/>
            <a:lumOff val="4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i="0" u="none" strike="noStrike">
              <a:solidFill>
                <a:schemeClr val="dk1"/>
              </a:solidFill>
              <a:effectLst/>
              <a:latin typeface="+mn-lt"/>
              <a:ea typeface="+mn-ea"/>
              <a:cs typeface="+mn-cs"/>
            </a:rPr>
            <a:t>How vendors should submit their offer? What are you expecting from them?</a:t>
          </a:r>
          <a:r>
            <a:rPr lang="en-US" sz="1600"/>
            <a:t> </a:t>
          </a:r>
        </a:p>
      </xdr:txBody>
    </xdr:sp>
    <xdr:clientData/>
  </xdr:twoCellAnchor>
  <xdr:twoCellAnchor>
    <xdr:from>
      <xdr:col>10</xdr:col>
      <xdr:colOff>349251</xdr:colOff>
      <xdr:row>54</xdr:row>
      <xdr:rowOff>476250</xdr:rowOff>
    </xdr:from>
    <xdr:to>
      <xdr:col>11</xdr:col>
      <xdr:colOff>539750</xdr:colOff>
      <xdr:row>54</xdr:row>
      <xdr:rowOff>800100</xdr:rowOff>
    </xdr:to>
    <xdr:sp macro="" textlink="">
      <xdr:nvSpPr>
        <xdr:cNvPr id="46" name="Right Arrow 45">
          <a:extLst>
            <a:ext uri="{FF2B5EF4-FFF2-40B4-BE49-F238E27FC236}">
              <a16:creationId xmlns:a16="http://schemas.microsoft.com/office/drawing/2014/main" id="{00000000-0008-0000-0000-00002E000000}"/>
            </a:ext>
          </a:extLst>
        </xdr:cNvPr>
        <xdr:cNvSpPr/>
      </xdr:nvSpPr>
      <xdr:spPr>
        <a:xfrm rot="10800000">
          <a:off x="8964084" y="15769167"/>
          <a:ext cx="804333"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21162</xdr:colOff>
      <xdr:row>57</xdr:row>
      <xdr:rowOff>53975</xdr:rowOff>
    </xdr:from>
    <xdr:to>
      <xdr:col>13</xdr:col>
      <xdr:colOff>172438</xdr:colOff>
      <xdr:row>57</xdr:row>
      <xdr:rowOff>1499592</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9683745" y="15844308"/>
          <a:ext cx="1421276" cy="1442442"/>
          <a:chOff x="4458241" y="3159577"/>
          <a:chExt cx="1366242" cy="1366242"/>
        </a:xfrm>
      </xdr:grpSpPr>
      <xdr:sp macro="" textlink="">
        <xdr:nvSpPr>
          <xdr:cNvPr id="63" name="Oval 62">
            <a:extLst>
              <a:ext uri="{FF2B5EF4-FFF2-40B4-BE49-F238E27FC236}">
                <a16:creationId xmlns:a16="http://schemas.microsoft.com/office/drawing/2014/main" id="{00000000-0008-0000-0000-00003F000000}"/>
              </a:ext>
            </a:extLst>
          </xdr:cNvPr>
          <xdr:cNvSpPr/>
        </xdr:nvSpPr>
        <xdr:spPr>
          <a:xfrm>
            <a:off x="4458241" y="3159577"/>
            <a:ext cx="1366242" cy="1366242"/>
          </a:xfrm>
          <a:prstGeom prst="ellipse">
            <a:avLst/>
          </a:prstGeom>
          <a:solidFill>
            <a:srgbClr val="9BBB59">
              <a:hueOff val="5625132"/>
              <a:satOff val="-8440"/>
              <a:lumOff val="-1373"/>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5625132"/>
              <a:satOff val="-8440"/>
              <a:lumOff val="-1373"/>
              <a:alphaOff val="0"/>
            </a:schemeClr>
          </a:fillRef>
          <a:effectRef idx="0">
            <a:schemeClr val="accent3">
              <a:hueOff val="5625132"/>
              <a:satOff val="-8440"/>
              <a:lumOff val="-1373"/>
              <a:alphaOff val="0"/>
            </a:schemeClr>
          </a:effectRef>
          <a:fontRef idx="minor">
            <a:schemeClr val="lt1"/>
          </a:fontRef>
        </xdr:style>
      </xdr:sp>
      <xdr:sp macro="" textlink="">
        <xdr:nvSpPr>
          <xdr:cNvPr id="64" name="Oval 8">
            <a:extLst>
              <a:ext uri="{FF2B5EF4-FFF2-40B4-BE49-F238E27FC236}">
                <a16:creationId xmlns:a16="http://schemas.microsoft.com/office/drawing/2014/main" id="{00000000-0008-0000-0000-000040000000}"/>
              </a:ext>
            </a:extLst>
          </xdr:cNvPr>
          <xdr:cNvSpPr/>
        </xdr:nvSpPr>
        <xdr:spPr>
          <a:xfrm>
            <a:off x="4658323"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2</a:t>
            </a:r>
          </a:p>
        </xdr:txBody>
      </xdr:sp>
    </xdr:grpSp>
    <xdr:clientData/>
  </xdr:twoCellAnchor>
  <mc:AlternateContent xmlns:mc="http://schemas.openxmlformats.org/markup-compatibility/2006">
    <mc:Choice xmlns:a14="http://schemas.microsoft.com/office/drawing/2010/main" Requires="a14">
      <xdr:twoCellAnchor editAs="oneCell">
        <xdr:from>
          <xdr:col>0</xdr:col>
          <xdr:colOff>114300</xdr:colOff>
          <xdr:row>57</xdr:row>
          <xdr:rowOff>596900</xdr:rowOff>
        </xdr:from>
        <xdr:to>
          <xdr:col>0</xdr:col>
          <xdr:colOff>368300</xdr:colOff>
          <xdr:row>57</xdr:row>
          <xdr:rowOff>908050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57</xdr:row>
          <xdr:rowOff>107950</xdr:rowOff>
        </xdr:from>
        <xdr:to>
          <xdr:col>0</xdr:col>
          <xdr:colOff>355600</xdr:colOff>
          <xdr:row>57</xdr:row>
          <xdr:rowOff>419100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57</xdr:row>
          <xdr:rowOff>596900</xdr:rowOff>
        </xdr:from>
        <xdr:to>
          <xdr:col>0</xdr:col>
          <xdr:colOff>368300</xdr:colOff>
          <xdr:row>57</xdr:row>
          <xdr:rowOff>908050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57</xdr:row>
          <xdr:rowOff>107950</xdr:rowOff>
        </xdr:from>
        <xdr:to>
          <xdr:col>0</xdr:col>
          <xdr:colOff>355600</xdr:colOff>
          <xdr:row>57</xdr:row>
          <xdr:rowOff>419100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98</xdr:row>
          <xdr:rowOff>908050</xdr:rowOff>
        </xdr:from>
        <xdr:to>
          <xdr:col>0</xdr:col>
          <xdr:colOff>238125</xdr:colOff>
          <xdr:row>100</xdr:row>
          <xdr:rowOff>47625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4465</xdr:colOff>
          <xdr:row>88</xdr:row>
          <xdr:rowOff>311727</xdr:rowOff>
        </xdr:from>
        <xdr:to>
          <xdr:col>3</xdr:col>
          <xdr:colOff>4767</xdr:colOff>
          <xdr:row>88</xdr:row>
          <xdr:rowOff>342405</xdr:rowOff>
        </xdr:to>
        <xdr:grpSp>
          <xdr:nvGrpSpPr>
            <xdr:cNvPr id="12" name="Group 11">
              <a:extLst>
                <a:ext uri="{FF2B5EF4-FFF2-40B4-BE49-F238E27FC236}">
                  <a16:creationId xmlns:a16="http://schemas.microsoft.com/office/drawing/2014/main" id="{00000000-0008-0000-0100-00000C000000}"/>
                </a:ext>
              </a:extLst>
            </xdr:cNvPr>
            <xdr:cNvGrpSpPr/>
          </xdr:nvGrpSpPr>
          <xdr:grpSpPr>
            <a:xfrm>
              <a:off x="3589040" y="37881502"/>
              <a:ext cx="302" cy="27503"/>
              <a:chOff x="2061372" y="10544570"/>
              <a:chExt cx="335598" cy="453599"/>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2061372" y="10544570"/>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2063595" y="1075414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3599</xdr:colOff>
          <xdr:row>88</xdr:row>
          <xdr:rowOff>311727</xdr:rowOff>
        </xdr:from>
        <xdr:to>
          <xdr:col>5</xdr:col>
          <xdr:colOff>3901</xdr:colOff>
          <xdr:row>88</xdr:row>
          <xdr:rowOff>342405</xdr:rowOff>
        </xdr:to>
        <xdr:grpSp>
          <xdr:nvGrpSpPr>
            <xdr:cNvPr id="21" name="Group 20">
              <a:extLst>
                <a:ext uri="{FF2B5EF4-FFF2-40B4-BE49-F238E27FC236}">
                  <a16:creationId xmlns:a16="http://schemas.microsoft.com/office/drawing/2014/main" id="{00000000-0008-0000-0100-000015000000}"/>
                </a:ext>
              </a:extLst>
            </xdr:cNvPr>
            <xdr:cNvGrpSpPr/>
          </xdr:nvGrpSpPr>
          <xdr:grpSpPr>
            <a:xfrm>
              <a:off x="5397924" y="37881502"/>
              <a:ext cx="302" cy="27503"/>
              <a:chOff x="2061381" y="10544570"/>
              <a:chExt cx="335597" cy="453599"/>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2061381" y="10544570"/>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2063603" y="1075414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673100</xdr:rowOff>
        </xdr:from>
        <xdr:to>
          <xdr:col>0</xdr:col>
          <xdr:colOff>219075</xdr:colOff>
          <xdr:row>100</xdr:row>
          <xdr:rowOff>47625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393700</xdr:rowOff>
        </xdr:from>
        <xdr:to>
          <xdr:col>0</xdr:col>
          <xdr:colOff>200025</xdr:colOff>
          <xdr:row>100</xdr:row>
          <xdr:rowOff>47625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241300</xdr:rowOff>
        </xdr:from>
        <xdr:to>
          <xdr:col>0</xdr:col>
          <xdr:colOff>228600</xdr:colOff>
          <xdr:row>100</xdr:row>
          <xdr:rowOff>47625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103</xdr:row>
          <xdr:rowOff>635000</xdr:rowOff>
        </xdr:from>
        <xdr:to>
          <xdr:col>0</xdr:col>
          <xdr:colOff>238125</xdr:colOff>
          <xdr:row>103</xdr:row>
          <xdr:rowOff>3095625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103</xdr:row>
          <xdr:rowOff>368300</xdr:rowOff>
        </xdr:from>
        <xdr:to>
          <xdr:col>0</xdr:col>
          <xdr:colOff>276225</xdr:colOff>
          <xdr:row>103</xdr:row>
          <xdr:rowOff>3095625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98</xdr:row>
          <xdr:rowOff>990600</xdr:rowOff>
        </xdr:from>
        <xdr:to>
          <xdr:col>0</xdr:col>
          <xdr:colOff>257175</xdr:colOff>
          <xdr:row>99</xdr:row>
          <xdr:rowOff>57150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831850</xdr:rowOff>
        </xdr:from>
        <xdr:to>
          <xdr:col>0</xdr:col>
          <xdr:colOff>219075</xdr:colOff>
          <xdr:row>98</xdr:row>
          <xdr:rowOff>1133475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98</xdr:row>
          <xdr:rowOff>508000</xdr:rowOff>
        </xdr:from>
        <xdr:to>
          <xdr:col>0</xdr:col>
          <xdr:colOff>238125</xdr:colOff>
          <xdr:row>98</xdr:row>
          <xdr:rowOff>809625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98</xdr:row>
          <xdr:rowOff>203200</xdr:rowOff>
        </xdr:from>
        <xdr:to>
          <xdr:col>0</xdr:col>
          <xdr:colOff>238125</xdr:colOff>
          <xdr:row>98</xdr:row>
          <xdr:rowOff>504825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xxx@internationalmedicalcorps.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drawing" Target="../drawings/drawing2.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printerSettings" Target="../printerSettings/printerSettings2.bin"/><Relationship Id="rId16" Type="http://schemas.openxmlformats.org/officeDocument/2006/relationships/ctrlProp" Target="../ctrlProps/ctrlProp25.xml"/><Relationship Id="rId1" Type="http://schemas.openxmlformats.org/officeDocument/2006/relationships/hyperlink" Target="mailto:ProcurementKabul@InternationalMedicalCorps.org" TargetMode="External"/><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vmlDrawing" Target="../drawings/vmlDrawing2.v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pageSetUpPr fitToPage="1"/>
  </sheetPr>
  <dimension ref="A1:Q156"/>
  <sheetViews>
    <sheetView showGridLines="0" topLeftCell="A53" zoomScale="90" zoomScaleNormal="90" zoomScaleSheetLayoutView="80" workbookViewId="0">
      <selection activeCell="A58" sqref="A58:J58"/>
    </sheetView>
  </sheetViews>
  <sheetFormatPr defaultColWidth="9.1796875" defaultRowHeight="13" x14ac:dyDescent="0.3"/>
  <cols>
    <col min="1" max="1" width="5.81640625" style="5" customWidth="1"/>
    <col min="2" max="2" width="23.54296875" style="5" customWidth="1"/>
    <col min="3" max="3" width="20" style="5" customWidth="1"/>
    <col min="4" max="4" width="8.54296875" style="5" customWidth="1"/>
    <col min="5" max="5" width="7.81640625" style="5" customWidth="1"/>
    <col min="6" max="6" width="7.453125" style="5" customWidth="1"/>
    <col min="7" max="7" width="10.453125" style="5" customWidth="1"/>
    <col min="8" max="8" width="14.1796875" style="5" customWidth="1"/>
    <col min="9" max="9" width="10.54296875" style="5" customWidth="1"/>
    <col min="10" max="10" width="20.54296875" style="5" customWidth="1"/>
    <col min="11" max="15" width="9.1796875" style="5"/>
    <col min="16" max="16" width="13.1796875" style="5" customWidth="1"/>
    <col min="17" max="16384" width="9.1796875" style="5"/>
  </cols>
  <sheetData>
    <row r="1" spans="1:17" s="1" customFormat="1" ht="28.5" x14ac:dyDescent="0.65">
      <c r="A1" s="130" t="s">
        <v>0</v>
      </c>
      <c r="B1" s="130"/>
      <c r="C1" s="130"/>
      <c r="D1" s="130"/>
      <c r="E1" s="130"/>
      <c r="F1" s="130"/>
      <c r="G1" s="130"/>
      <c r="H1" s="130"/>
      <c r="I1" s="130"/>
      <c r="J1" s="130"/>
    </row>
    <row r="2" spans="1:17" s="2" customFormat="1" ht="9" customHeight="1" x14ac:dyDescent="0.35">
      <c r="A2" s="4"/>
      <c r="B2" s="4"/>
      <c r="C2" s="6"/>
      <c r="D2" s="6"/>
      <c r="E2" s="4"/>
      <c r="F2" s="4"/>
    </row>
    <row r="3" spans="1:17" s="2" customFormat="1" ht="93" customHeight="1" x14ac:dyDescent="0.35">
      <c r="A3" s="131" t="s">
        <v>1</v>
      </c>
      <c r="B3" s="132"/>
      <c r="C3" s="132"/>
      <c r="D3" s="132"/>
      <c r="E3" s="132"/>
      <c r="F3" s="132"/>
      <c r="G3" s="132"/>
      <c r="H3" s="132"/>
      <c r="I3" s="132"/>
      <c r="J3" s="132"/>
      <c r="M3" s="90" t="s">
        <v>2</v>
      </c>
      <c r="N3" s="90"/>
      <c r="O3" s="90"/>
      <c r="P3" s="90"/>
      <c r="Q3" s="90"/>
    </row>
    <row r="4" spans="1:17" s="2" customFormat="1" ht="8.25" customHeight="1" thickBot="1" x14ac:dyDescent="0.4">
      <c r="A4" s="12"/>
      <c r="B4" s="4"/>
      <c r="C4" s="6"/>
      <c r="D4" s="6"/>
      <c r="E4" s="4"/>
      <c r="F4" s="4"/>
    </row>
    <row r="5" spans="1:17" s="2" customFormat="1" ht="16.5" customHeight="1" thickBot="1" x14ac:dyDescent="0.4">
      <c r="A5" s="133" t="s">
        <v>3</v>
      </c>
      <c r="B5" s="134"/>
      <c r="C5" s="142">
        <v>43172</v>
      </c>
      <c r="D5" s="143"/>
      <c r="E5" s="4"/>
      <c r="F5" s="4"/>
      <c r="I5" s="48" t="s">
        <v>4</v>
      </c>
      <c r="J5" s="27" t="s">
        <v>5</v>
      </c>
    </row>
    <row r="6" spans="1:17" s="2" customFormat="1" ht="25.5" customHeight="1" thickBot="1" x14ac:dyDescent="0.4">
      <c r="A6" s="135" t="s">
        <v>6</v>
      </c>
      <c r="B6" s="136"/>
      <c r="C6" s="140" t="s">
        <v>7</v>
      </c>
      <c r="D6" s="141"/>
      <c r="E6" s="4"/>
      <c r="F6" s="4"/>
      <c r="I6" s="48" t="s">
        <v>8</v>
      </c>
      <c r="J6" s="27" t="s">
        <v>9</v>
      </c>
    </row>
    <row r="7" spans="1:17" customFormat="1" ht="7.5" customHeight="1" thickBot="1" x14ac:dyDescent="0.4"/>
    <row r="8" spans="1:17" ht="14.5" x14ac:dyDescent="0.3">
      <c r="A8" s="137" t="s">
        <v>10</v>
      </c>
      <c r="B8" s="138"/>
      <c r="C8" s="138"/>
      <c r="D8" s="139"/>
      <c r="G8" s="43" t="s">
        <v>11</v>
      </c>
      <c r="H8" s="41"/>
      <c r="I8" s="41"/>
      <c r="J8" s="42"/>
    </row>
    <row r="9" spans="1:17" s="2" customFormat="1" ht="14.5" x14ac:dyDescent="0.35">
      <c r="A9" s="93" t="s">
        <v>12</v>
      </c>
      <c r="B9" s="94"/>
      <c r="C9" s="95"/>
      <c r="D9" s="96"/>
      <c r="E9" s="5"/>
      <c r="F9" s="5"/>
      <c r="G9" s="46" t="s">
        <v>13</v>
      </c>
      <c r="H9" s="47"/>
      <c r="I9" s="97" t="s">
        <v>14</v>
      </c>
      <c r="J9" s="98"/>
    </row>
    <row r="10" spans="1:17" s="2" customFormat="1" ht="14.5" x14ac:dyDescent="0.35">
      <c r="A10" s="93" t="s">
        <v>15</v>
      </c>
      <c r="B10" s="94"/>
      <c r="C10" s="95"/>
      <c r="D10" s="96"/>
      <c r="E10" s="5"/>
      <c r="F10" s="5"/>
      <c r="G10" s="46" t="s">
        <v>16</v>
      </c>
      <c r="H10" s="47"/>
      <c r="I10" s="97" t="s">
        <v>17</v>
      </c>
      <c r="J10" s="98"/>
      <c r="M10" s="90" t="s">
        <v>18</v>
      </c>
      <c r="N10" s="90"/>
      <c r="O10" s="90"/>
      <c r="P10" s="90"/>
      <c r="Q10" s="90"/>
    </row>
    <row r="11" spans="1:17" s="2" customFormat="1" ht="14.5" x14ac:dyDescent="0.35">
      <c r="A11" s="93" t="s">
        <v>19</v>
      </c>
      <c r="B11" s="94"/>
      <c r="C11" s="95"/>
      <c r="D11" s="96"/>
      <c r="E11" s="5"/>
      <c r="F11" s="5"/>
      <c r="G11" s="46" t="s">
        <v>19</v>
      </c>
      <c r="H11" s="47"/>
      <c r="I11" s="99" t="s">
        <v>20</v>
      </c>
      <c r="J11" s="98"/>
      <c r="M11" s="90"/>
      <c r="N11" s="90"/>
      <c r="O11" s="90"/>
      <c r="P11" s="90"/>
      <c r="Q11" s="90"/>
    </row>
    <row r="12" spans="1:17" s="2" customFormat="1" ht="14.5" x14ac:dyDescent="0.35">
      <c r="A12" s="93" t="s">
        <v>21</v>
      </c>
      <c r="B12" s="94"/>
      <c r="C12" s="95"/>
      <c r="D12" s="96"/>
      <c r="E12" s="5"/>
      <c r="F12" s="5"/>
      <c r="G12" s="46" t="s">
        <v>21</v>
      </c>
      <c r="H12" s="47"/>
      <c r="I12" s="97">
        <v>43020203</v>
      </c>
      <c r="J12" s="98"/>
      <c r="M12" s="90"/>
      <c r="N12" s="90"/>
      <c r="O12" s="90"/>
      <c r="P12" s="90"/>
      <c r="Q12" s="90"/>
    </row>
    <row r="13" spans="1:17" s="2" customFormat="1" ht="14.5" x14ac:dyDescent="0.35">
      <c r="A13" s="115" t="s">
        <v>22</v>
      </c>
      <c r="B13" s="116"/>
      <c r="C13" s="119"/>
      <c r="D13" s="120"/>
      <c r="E13" s="5"/>
      <c r="F13" s="5"/>
      <c r="G13" s="123" t="s">
        <v>22</v>
      </c>
      <c r="H13" s="124"/>
      <c r="I13" s="97" t="s">
        <v>23</v>
      </c>
      <c r="J13" s="98"/>
      <c r="M13" s="90"/>
      <c r="N13" s="90"/>
      <c r="O13" s="90"/>
      <c r="P13" s="90"/>
      <c r="Q13" s="90"/>
    </row>
    <row r="14" spans="1:17" s="2" customFormat="1" ht="15" thickBot="1" x14ac:dyDescent="0.4">
      <c r="A14" s="117"/>
      <c r="B14" s="118"/>
      <c r="C14" s="121"/>
      <c r="D14" s="122"/>
      <c r="E14" s="5"/>
      <c r="F14" s="5"/>
      <c r="G14" s="125"/>
      <c r="H14" s="126"/>
      <c r="I14" s="144" t="s">
        <v>24</v>
      </c>
      <c r="J14" s="145"/>
    </row>
    <row r="15" spans="1:17" s="2" customFormat="1" ht="15" thickBot="1" x14ac:dyDescent="0.4">
      <c r="A15" s="8"/>
      <c r="B15" s="8"/>
      <c r="C15" s="8"/>
      <c r="D15" s="8"/>
      <c r="E15" s="8"/>
      <c r="F15" s="8"/>
      <c r="G15" s="8"/>
      <c r="H15" s="8"/>
      <c r="I15" s="8"/>
      <c r="J15" s="8"/>
    </row>
    <row r="16" spans="1:17" ht="16.5" customHeight="1" x14ac:dyDescent="0.3">
      <c r="A16" s="100" t="s">
        <v>25</v>
      </c>
      <c r="B16" s="101"/>
      <c r="C16" s="102">
        <v>43202</v>
      </c>
      <c r="D16" s="103"/>
      <c r="G16" s="100" t="s">
        <v>26</v>
      </c>
      <c r="H16" s="104"/>
      <c r="I16" s="104"/>
      <c r="J16" s="49">
        <v>0</v>
      </c>
    </row>
    <row r="17" spans="1:17" ht="16.5" customHeight="1" x14ac:dyDescent="0.3">
      <c r="A17" s="105" t="s">
        <v>27</v>
      </c>
      <c r="B17" s="106"/>
      <c r="C17" s="107" t="s">
        <v>28</v>
      </c>
      <c r="D17" s="108"/>
      <c r="G17" s="109" t="s">
        <v>29</v>
      </c>
      <c r="H17" s="110"/>
      <c r="I17" s="111"/>
      <c r="J17" s="153" t="s">
        <v>30</v>
      </c>
    </row>
    <row r="18" spans="1:17" ht="25.5" customHeight="1" thickBot="1" x14ac:dyDescent="0.35">
      <c r="A18" s="155" t="s">
        <v>31</v>
      </c>
      <c r="B18" s="156"/>
      <c r="C18" s="107" t="s">
        <v>32</v>
      </c>
      <c r="D18" s="108"/>
      <c r="G18" s="112"/>
      <c r="H18" s="113"/>
      <c r="I18" s="114"/>
      <c r="J18" s="154"/>
    </row>
    <row r="19" spans="1:17" ht="16.5" customHeight="1" thickBot="1" x14ac:dyDescent="0.35">
      <c r="A19" s="157" t="s">
        <v>33</v>
      </c>
      <c r="B19" s="158"/>
      <c r="C19" s="159" t="s">
        <v>34</v>
      </c>
      <c r="D19" s="160"/>
    </row>
    <row r="20" spans="1:17" s="3" customFormat="1" ht="16" thickBot="1" x14ac:dyDescent="0.4">
      <c r="F20" s="161" t="s">
        <v>35</v>
      </c>
      <c r="G20" s="162"/>
      <c r="H20" s="162"/>
      <c r="I20" s="162"/>
      <c r="J20" s="163"/>
    </row>
    <row r="21" spans="1:17" s="7" customFormat="1" ht="36" x14ac:dyDescent="0.25">
      <c r="A21" s="61" t="s">
        <v>36</v>
      </c>
      <c r="B21" s="146" t="s">
        <v>37</v>
      </c>
      <c r="C21" s="147"/>
      <c r="D21" s="62" t="s">
        <v>38</v>
      </c>
      <c r="E21" s="63" t="s">
        <v>39</v>
      </c>
      <c r="F21" s="64" t="s">
        <v>40</v>
      </c>
      <c r="G21" s="65" t="s">
        <v>41</v>
      </c>
      <c r="H21" s="66" t="s">
        <v>42</v>
      </c>
      <c r="I21" s="64" t="s">
        <v>43</v>
      </c>
      <c r="J21" s="67" t="s">
        <v>44</v>
      </c>
      <c r="M21" s="298" t="s">
        <v>45</v>
      </c>
      <c r="N21" s="299"/>
      <c r="O21" s="299"/>
      <c r="P21" s="299"/>
      <c r="Q21" s="300"/>
    </row>
    <row r="22" spans="1:17" s="4" customFormat="1" ht="83.25" customHeight="1" thickBot="1" x14ac:dyDescent="0.4">
      <c r="A22" s="13">
        <v>1</v>
      </c>
      <c r="B22" s="148" t="s">
        <v>46</v>
      </c>
      <c r="C22" s="149"/>
      <c r="D22" s="50">
        <v>1</v>
      </c>
      <c r="E22" s="51" t="s">
        <v>47</v>
      </c>
      <c r="F22" s="58"/>
      <c r="G22" s="56"/>
      <c r="H22" s="28">
        <f>G22*D22</f>
        <v>0</v>
      </c>
      <c r="I22" s="22"/>
      <c r="J22" s="14"/>
      <c r="M22" s="301"/>
      <c r="N22" s="302"/>
      <c r="O22" s="302"/>
      <c r="P22" s="302"/>
      <c r="Q22" s="303"/>
    </row>
    <row r="23" spans="1:17" s="4" customFormat="1" ht="28.5" customHeight="1" x14ac:dyDescent="0.3">
      <c r="A23" s="54">
        <v>2</v>
      </c>
      <c r="B23" s="150" t="s">
        <v>48</v>
      </c>
      <c r="C23" s="150"/>
      <c r="D23" s="55">
        <v>1</v>
      </c>
      <c r="E23" s="51" t="s">
        <v>49</v>
      </c>
      <c r="F23" s="58"/>
      <c r="G23" s="56"/>
      <c r="H23" s="28">
        <f t="shared" ref="H23:H36" si="0">G23*D23</f>
        <v>0</v>
      </c>
      <c r="I23" s="22"/>
      <c r="J23" s="14"/>
    </row>
    <row r="24" spans="1:17" s="4" customFormat="1" ht="18" customHeight="1" x14ac:dyDescent="0.3">
      <c r="A24" s="54">
        <v>3</v>
      </c>
      <c r="B24" s="150" t="s">
        <v>50</v>
      </c>
      <c r="C24" s="150"/>
      <c r="D24" s="55">
        <v>1</v>
      </c>
      <c r="E24" s="51" t="s">
        <v>51</v>
      </c>
      <c r="F24" s="58"/>
      <c r="G24" s="56"/>
      <c r="H24" s="28">
        <f t="shared" si="0"/>
        <v>0</v>
      </c>
      <c r="I24" s="22"/>
      <c r="J24" s="14"/>
      <c r="N24" s="304"/>
      <c r="O24" s="304"/>
      <c r="P24" s="304"/>
      <c r="Q24" s="304"/>
    </row>
    <row r="25" spans="1:17" ht="15" customHeight="1" x14ac:dyDescent="0.3">
      <c r="A25" s="13">
        <v>4</v>
      </c>
      <c r="B25" s="151"/>
      <c r="C25" s="152"/>
      <c r="D25" s="50"/>
      <c r="E25" s="51"/>
      <c r="F25" s="58"/>
      <c r="G25" s="56"/>
      <c r="H25" s="28">
        <f t="shared" si="0"/>
        <v>0</v>
      </c>
      <c r="I25" s="22"/>
      <c r="J25" s="14"/>
      <c r="N25" s="304"/>
      <c r="O25" s="304"/>
      <c r="P25" s="304"/>
      <c r="Q25" s="304"/>
    </row>
    <row r="26" spans="1:17" ht="14.5" x14ac:dyDescent="0.3">
      <c r="A26" s="13">
        <v>5</v>
      </c>
      <c r="B26" s="107"/>
      <c r="C26" s="107"/>
      <c r="D26" s="50"/>
      <c r="E26" s="51"/>
      <c r="F26" s="58"/>
      <c r="G26" s="56"/>
      <c r="H26" s="28">
        <f t="shared" si="0"/>
        <v>0</v>
      </c>
      <c r="I26" s="22"/>
      <c r="J26" s="14"/>
    </row>
    <row r="27" spans="1:17" ht="14.5" x14ac:dyDescent="0.3">
      <c r="A27" s="13">
        <v>6</v>
      </c>
      <c r="B27" s="107"/>
      <c r="C27" s="107"/>
      <c r="D27" s="50"/>
      <c r="E27" s="51"/>
      <c r="F27" s="58"/>
      <c r="G27" s="56"/>
      <c r="H27" s="28">
        <f t="shared" si="0"/>
        <v>0</v>
      </c>
      <c r="I27" s="22"/>
      <c r="J27" s="14"/>
    </row>
    <row r="28" spans="1:17" ht="14.5" hidden="1" x14ac:dyDescent="0.3">
      <c r="A28" s="13">
        <v>7</v>
      </c>
      <c r="B28" s="107"/>
      <c r="C28" s="107"/>
      <c r="D28" s="50"/>
      <c r="E28" s="51"/>
      <c r="F28" s="58"/>
      <c r="G28" s="56"/>
      <c r="H28" s="28">
        <f t="shared" si="0"/>
        <v>0</v>
      </c>
      <c r="I28" s="22"/>
      <c r="J28" s="14"/>
    </row>
    <row r="29" spans="1:17" ht="14.5" hidden="1" x14ac:dyDescent="0.3">
      <c r="A29" s="13">
        <v>8</v>
      </c>
      <c r="B29" s="107"/>
      <c r="C29" s="107"/>
      <c r="D29" s="50"/>
      <c r="E29" s="51"/>
      <c r="F29" s="58"/>
      <c r="G29" s="56"/>
      <c r="H29" s="28">
        <f t="shared" si="0"/>
        <v>0</v>
      </c>
      <c r="I29" s="22"/>
      <c r="J29" s="14"/>
    </row>
    <row r="30" spans="1:17" ht="14.5" hidden="1" x14ac:dyDescent="0.3">
      <c r="A30" s="13">
        <v>9</v>
      </c>
      <c r="B30" s="107"/>
      <c r="C30" s="107"/>
      <c r="D30" s="50"/>
      <c r="E30" s="51"/>
      <c r="F30" s="58"/>
      <c r="G30" s="56"/>
      <c r="H30" s="28">
        <f t="shared" si="0"/>
        <v>0</v>
      </c>
      <c r="I30" s="22"/>
      <c r="J30" s="14"/>
    </row>
    <row r="31" spans="1:17" ht="14.5" hidden="1" x14ac:dyDescent="0.3">
      <c r="A31" s="13">
        <v>10</v>
      </c>
      <c r="B31" s="107"/>
      <c r="C31" s="107"/>
      <c r="D31" s="50"/>
      <c r="E31" s="51"/>
      <c r="F31" s="58"/>
      <c r="G31" s="56"/>
      <c r="H31" s="28">
        <f t="shared" si="0"/>
        <v>0</v>
      </c>
      <c r="I31" s="22"/>
      <c r="J31" s="14"/>
    </row>
    <row r="32" spans="1:17" ht="15" thickBot="1" x14ac:dyDescent="0.35">
      <c r="A32" s="13">
        <v>11</v>
      </c>
      <c r="B32" s="107"/>
      <c r="C32" s="107"/>
      <c r="D32" s="50"/>
      <c r="E32" s="51"/>
      <c r="F32" s="58"/>
      <c r="G32" s="56"/>
      <c r="H32" s="28">
        <f t="shared" si="0"/>
        <v>0</v>
      </c>
      <c r="I32" s="22"/>
      <c r="J32" s="14"/>
    </row>
    <row r="33" spans="1:17" ht="15" customHeight="1" x14ac:dyDescent="0.3">
      <c r="A33" s="13">
        <v>12</v>
      </c>
      <c r="B33" s="107"/>
      <c r="C33" s="107"/>
      <c r="D33" s="50"/>
      <c r="E33" s="51"/>
      <c r="F33" s="58"/>
      <c r="G33" s="56"/>
      <c r="H33" s="28">
        <f t="shared" si="0"/>
        <v>0</v>
      </c>
      <c r="I33" s="22"/>
      <c r="J33" s="14"/>
      <c r="M33" s="289" t="s">
        <v>52</v>
      </c>
      <c r="N33" s="290"/>
      <c r="O33" s="290"/>
      <c r="P33" s="290"/>
      <c r="Q33" s="291"/>
    </row>
    <row r="34" spans="1:17" ht="15" customHeight="1" x14ac:dyDescent="0.3">
      <c r="A34" s="13">
        <v>13</v>
      </c>
      <c r="B34" s="107"/>
      <c r="C34" s="107"/>
      <c r="D34" s="50"/>
      <c r="E34" s="51"/>
      <c r="F34" s="58"/>
      <c r="G34" s="56"/>
      <c r="H34" s="28">
        <f t="shared" si="0"/>
        <v>0</v>
      </c>
      <c r="I34" s="22"/>
      <c r="J34" s="14"/>
      <c r="M34" s="292"/>
      <c r="N34" s="293"/>
      <c r="O34" s="293"/>
      <c r="P34" s="293"/>
      <c r="Q34" s="294"/>
    </row>
    <row r="35" spans="1:17" ht="15" customHeight="1" x14ac:dyDescent="0.3">
      <c r="A35" s="13">
        <v>14</v>
      </c>
      <c r="B35" s="107"/>
      <c r="C35" s="107"/>
      <c r="D35" s="50"/>
      <c r="E35" s="51"/>
      <c r="F35" s="58"/>
      <c r="G35" s="56"/>
      <c r="H35" s="28">
        <f t="shared" si="0"/>
        <v>0</v>
      </c>
      <c r="I35" s="22"/>
      <c r="J35" s="14"/>
      <c r="M35" s="292"/>
      <c r="N35" s="293"/>
      <c r="O35" s="293"/>
      <c r="P35" s="293"/>
      <c r="Q35" s="294"/>
    </row>
    <row r="36" spans="1:17" ht="15.75" customHeight="1" thickBot="1" x14ac:dyDescent="0.35">
      <c r="A36" s="15">
        <v>15</v>
      </c>
      <c r="B36" s="159"/>
      <c r="C36" s="159"/>
      <c r="D36" s="52"/>
      <c r="E36" s="53"/>
      <c r="F36" s="59"/>
      <c r="G36" s="57"/>
      <c r="H36" s="29">
        <f t="shared" si="0"/>
        <v>0</v>
      </c>
      <c r="I36" s="23"/>
      <c r="J36" s="16"/>
      <c r="M36" s="292"/>
      <c r="N36" s="293"/>
      <c r="O36" s="293"/>
      <c r="P36" s="293"/>
      <c r="Q36" s="294"/>
    </row>
    <row r="37" spans="1:17" ht="15.75" customHeight="1" thickBot="1" x14ac:dyDescent="0.35">
      <c r="A37" s="6"/>
      <c r="B37" s="164"/>
      <c r="C37" s="164"/>
      <c r="D37" s="6"/>
      <c r="E37" s="6"/>
      <c r="F37" s="6"/>
      <c r="G37" s="10" t="s">
        <v>53</v>
      </c>
      <c r="H37" s="30">
        <f>SUM(H22:H36)</f>
        <v>0</v>
      </c>
      <c r="I37" s="4"/>
      <c r="J37" s="4"/>
      <c r="M37" s="292"/>
      <c r="N37" s="293"/>
      <c r="O37" s="293"/>
      <c r="P37" s="293"/>
      <c r="Q37" s="294"/>
    </row>
    <row r="38" spans="1:17" ht="15" thickBot="1" x14ac:dyDescent="0.35">
      <c r="A38" s="165" t="s">
        <v>54</v>
      </c>
      <c r="B38" s="166"/>
      <c r="C38" s="21"/>
      <c r="D38" s="6"/>
      <c r="E38" s="6"/>
      <c r="F38" s="6"/>
      <c r="G38" s="10" t="s">
        <v>55</v>
      </c>
      <c r="H38" s="45"/>
      <c r="I38" s="4"/>
      <c r="J38" s="4"/>
      <c r="M38" s="292"/>
      <c r="N38" s="293"/>
      <c r="O38" s="293"/>
      <c r="P38" s="293"/>
      <c r="Q38" s="294"/>
    </row>
    <row r="39" spans="1:17" ht="15.75" customHeight="1" thickBot="1" x14ac:dyDescent="0.35">
      <c r="G39" s="10" t="s">
        <v>56</v>
      </c>
      <c r="H39" s="17"/>
      <c r="I39" s="5" t="s">
        <v>57</v>
      </c>
      <c r="M39" s="295"/>
      <c r="N39" s="296"/>
      <c r="O39" s="296"/>
      <c r="P39" s="296"/>
      <c r="Q39" s="297"/>
    </row>
    <row r="40" spans="1:17" ht="28.5" customHeight="1" thickBot="1" x14ac:dyDescent="0.35">
      <c r="A40" s="181" t="s">
        <v>58</v>
      </c>
      <c r="B40" s="182"/>
      <c r="C40" s="21"/>
      <c r="G40" s="10" t="s">
        <v>59</v>
      </c>
      <c r="H40" s="17">
        <v>0</v>
      </c>
    </row>
    <row r="41" spans="1:17" ht="13.5" customHeight="1" thickBot="1" x14ac:dyDescent="0.35">
      <c r="A41" s="26"/>
      <c r="B41" s="26"/>
      <c r="G41" s="11" t="s">
        <v>60</v>
      </c>
      <c r="H41" s="25"/>
    </row>
    <row r="42" spans="1:17" ht="27" customHeight="1" thickBot="1" x14ac:dyDescent="0.4">
      <c r="A42" s="127" t="s">
        <v>61</v>
      </c>
      <c r="B42" s="128"/>
      <c r="C42" s="128"/>
      <c r="D42" s="128"/>
      <c r="E42" s="128"/>
      <c r="F42" s="129"/>
      <c r="G42" s="18" t="s">
        <v>62</v>
      </c>
      <c r="H42" s="34">
        <f>H37+H39+H40-H41</f>
        <v>0</v>
      </c>
    </row>
    <row r="43" spans="1:17" x14ac:dyDescent="0.3">
      <c r="B43" s="8"/>
    </row>
    <row r="44" spans="1:17" ht="13.5" thickBot="1" x14ac:dyDescent="0.35"/>
    <row r="45" spans="1:17" ht="27" customHeight="1" x14ac:dyDescent="0.3">
      <c r="A45" s="183" t="s">
        <v>63</v>
      </c>
      <c r="B45" s="184"/>
      <c r="C45" s="184"/>
      <c r="D45" s="185"/>
      <c r="G45" s="189" t="s">
        <v>64</v>
      </c>
      <c r="H45" s="190"/>
      <c r="I45" s="190"/>
      <c r="J45" s="191"/>
    </row>
    <row r="46" spans="1:17" ht="27" customHeight="1" thickBot="1" x14ac:dyDescent="0.35">
      <c r="A46" s="186"/>
      <c r="B46" s="187"/>
      <c r="C46" s="187"/>
      <c r="D46" s="188"/>
      <c r="G46" s="192"/>
      <c r="H46" s="193"/>
      <c r="I46" s="193"/>
      <c r="J46" s="194"/>
    </row>
    <row r="47" spans="1:17" ht="13.5" thickBot="1" x14ac:dyDescent="0.35"/>
    <row r="48" spans="1:17" ht="39.75" customHeight="1" x14ac:dyDescent="0.3">
      <c r="A48" s="195" t="s">
        <v>65</v>
      </c>
      <c r="B48" s="196"/>
      <c r="C48" s="196"/>
      <c r="D48" s="197"/>
      <c r="G48" s="9" t="s">
        <v>66</v>
      </c>
      <c r="H48" s="19"/>
      <c r="I48" s="19"/>
      <c r="J48" s="20"/>
    </row>
    <row r="49" spans="1:17" ht="18" customHeight="1" x14ac:dyDescent="0.3">
      <c r="A49" s="24" t="s">
        <v>67</v>
      </c>
      <c r="B49" s="198"/>
      <c r="C49" s="198"/>
      <c r="D49" s="199"/>
      <c r="G49" s="200"/>
      <c r="H49" s="201"/>
      <c r="I49" s="201"/>
      <c r="J49" s="202"/>
    </row>
    <row r="50" spans="1:17" ht="18" customHeight="1" x14ac:dyDescent="0.3">
      <c r="A50" s="24" t="s">
        <v>68</v>
      </c>
      <c r="B50" s="198"/>
      <c r="C50" s="198"/>
      <c r="D50" s="199"/>
      <c r="G50" s="203"/>
      <c r="H50" s="204"/>
      <c r="I50" s="204"/>
      <c r="J50" s="205"/>
    </row>
    <row r="51" spans="1:17" ht="33" customHeight="1" thickBot="1" x14ac:dyDescent="0.35">
      <c r="A51" s="209" t="s">
        <v>69</v>
      </c>
      <c r="B51" s="210"/>
      <c r="C51" s="210"/>
      <c r="D51" s="211"/>
      <c r="G51" s="206"/>
      <c r="H51" s="207"/>
      <c r="I51" s="207"/>
      <c r="J51" s="208"/>
    </row>
    <row r="52" spans="1:17" ht="9.75" customHeight="1" thickBot="1" x14ac:dyDescent="0.35">
      <c r="A52" s="33"/>
      <c r="B52" s="32"/>
      <c r="C52" s="32"/>
      <c r="D52" s="32"/>
      <c r="G52" s="31"/>
      <c r="H52" s="31"/>
      <c r="I52" s="31"/>
      <c r="J52" s="31"/>
    </row>
    <row r="53" spans="1:17" ht="107.25" customHeight="1" thickBot="1" x14ac:dyDescent="0.35">
      <c r="A53" s="167" t="s">
        <v>70</v>
      </c>
      <c r="B53" s="168"/>
      <c r="C53" s="168"/>
      <c r="D53" s="168"/>
      <c r="E53" s="168"/>
      <c r="F53" s="168"/>
      <c r="G53" s="168"/>
      <c r="H53" s="168"/>
      <c r="I53" s="168"/>
      <c r="J53" s="169"/>
      <c r="M53" s="88" t="s">
        <v>71</v>
      </c>
      <c r="N53" s="88"/>
      <c r="O53" s="88"/>
      <c r="P53" s="88"/>
      <c r="Q53" s="88"/>
    </row>
    <row r="54" spans="1:17" ht="5.25" customHeight="1" thickBot="1" x14ac:dyDescent="0.35">
      <c r="A54" s="170"/>
      <c r="B54" s="170"/>
      <c r="C54" s="170"/>
      <c r="D54" s="170"/>
      <c r="E54" s="170"/>
      <c r="F54" s="170"/>
      <c r="G54" s="170"/>
      <c r="H54" s="170"/>
      <c r="I54" s="170"/>
      <c r="J54" s="170"/>
    </row>
    <row r="55" spans="1:17" ht="102.75" customHeight="1" thickBot="1" x14ac:dyDescent="0.35">
      <c r="A55" s="171" t="s">
        <v>72</v>
      </c>
      <c r="B55" s="172"/>
      <c r="C55" s="172"/>
      <c r="D55" s="172"/>
      <c r="E55" s="172"/>
      <c r="F55" s="172"/>
      <c r="G55" s="172"/>
      <c r="H55" s="172"/>
      <c r="I55" s="172"/>
      <c r="J55" s="173"/>
      <c r="M55" s="89" t="s">
        <v>73</v>
      </c>
      <c r="N55" s="89"/>
      <c r="O55" s="89"/>
      <c r="P55" s="89"/>
      <c r="Q55" s="89"/>
    </row>
    <row r="56" spans="1:17" ht="5.25" customHeight="1" thickBot="1" x14ac:dyDescent="0.35">
      <c r="A56" s="37"/>
      <c r="B56" s="37"/>
      <c r="C56" s="37"/>
      <c r="D56" s="37"/>
      <c r="E56" s="37"/>
      <c r="F56" s="37"/>
      <c r="G56" s="37"/>
      <c r="H56" s="37"/>
      <c r="I56" s="37"/>
      <c r="J56" s="37"/>
      <c r="M56" s="89"/>
      <c r="N56" s="89"/>
      <c r="O56" s="89"/>
      <c r="P56" s="89"/>
      <c r="Q56" s="89"/>
    </row>
    <row r="57" spans="1:17" ht="15" customHeight="1" x14ac:dyDescent="0.3">
      <c r="A57" s="174" t="s">
        <v>74</v>
      </c>
      <c r="B57" s="175"/>
      <c r="C57" s="175"/>
      <c r="D57" s="175"/>
      <c r="E57" s="175"/>
      <c r="F57" s="175"/>
      <c r="G57" s="175"/>
      <c r="H57" s="175"/>
      <c r="I57" s="175"/>
      <c r="J57" s="176"/>
      <c r="M57" s="89"/>
      <c r="N57" s="89"/>
      <c r="O57" s="89"/>
      <c r="P57" s="89"/>
      <c r="Q57" s="89"/>
    </row>
    <row r="58" spans="1:17" ht="275.25" customHeight="1" thickBot="1" x14ac:dyDescent="0.35">
      <c r="A58" s="177" t="s">
        <v>75</v>
      </c>
      <c r="B58" s="178"/>
      <c r="C58" s="178"/>
      <c r="D58" s="178"/>
      <c r="E58" s="178"/>
      <c r="F58" s="178"/>
      <c r="G58" s="178"/>
      <c r="H58" s="178"/>
      <c r="I58" s="178"/>
      <c r="J58" s="179"/>
      <c r="M58" s="90" t="s">
        <v>76</v>
      </c>
      <c r="N58" s="90"/>
      <c r="O58" s="90"/>
      <c r="P58" s="90"/>
      <c r="Q58" s="90"/>
    </row>
    <row r="59" spans="1:17" ht="13.5" thickBot="1" x14ac:dyDescent="0.35">
      <c r="A59" s="180"/>
      <c r="B59" s="180"/>
      <c r="C59" s="180"/>
      <c r="D59" s="180"/>
      <c r="E59" s="180"/>
      <c r="F59" s="180"/>
      <c r="G59" s="180"/>
      <c r="H59" s="180"/>
      <c r="I59" s="180"/>
      <c r="J59" s="180"/>
    </row>
    <row r="60" spans="1:17" ht="14.5" x14ac:dyDescent="0.3">
      <c r="A60" s="231" t="s">
        <v>77</v>
      </c>
      <c r="B60" s="232"/>
      <c r="C60" s="232"/>
      <c r="D60" s="232"/>
      <c r="E60" s="232"/>
      <c r="F60" s="232"/>
      <c r="G60" s="232"/>
      <c r="H60" s="232"/>
      <c r="I60" s="232"/>
      <c r="J60" s="233"/>
    </row>
    <row r="61" spans="1:17" ht="29.25" customHeight="1" x14ac:dyDescent="0.3">
      <c r="A61" s="234" t="s">
        <v>78</v>
      </c>
      <c r="B61" s="235"/>
      <c r="C61" s="235"/>
      <c r="D61" s="235"/>
      <c r="E61" s="235"/>
      <c r="F61" s="235"/>
      <c r="G61" s="235"/>
      <c r="H61" s="235"/>
      <c r="I61" s="235"/>
      <c r="J61" s="236"/>
    </row>
    <row r="62" spans="1:17" ht="33.75" customHeight="1" x14ac:dyDescent="0.3">
      <c r="A62" s="234" t="s">
        <v>79</v>
      </c>
      <c r="B62" s="235"/>
      <c r="C62" s="235"/>
      <c r="D62" s="235"/>
      <c r="E62" s="235"/>
      <c r="F62" s="235"/>
      <c r="G62" s="235"/>
      <c r="H62" s="235"/>
      <c r="I62" s="235"/>
      <c r="J62" s="236"/>
      <c r="M62" s="91" t="s">
        <v>80</v>
      </c>
      <c r="N62" s="91"/>
      <c r="O62" s="91"/>
      <c r="P62" s="91"/>
    </row>
    <row r="63" spans="1:17" ht="42.75" customHeight="1" thickBot="1" x14ac:dyDescent="0.35">
      <c r="A63" s="237" t="s">
        <v>81</v>
      </c>
      <c r="B63" s="238"/>
      <c r="C63" s="238"/>
      <c r="D63" s="238"/>
      <c r="E63" s="238"/>
      <c r="F63" s="238"/>
      <c r="G63" s="238"/>
      <c r="H63" s="238"/>
      <c r="I63" s="238"/>
      <c r="J63" s="239"/>
    </row>
    <row r="64" spans="1:17" ht="11.25" customHeight="1" thickBot="1" x14ac:dyDescent="0.35">
      <c r="A64" s="38"/>
      <c r="B64" s="39"/>
      <c r="C64" s="39"/>
      <c r="D64" s="39"/>
      <c r="E64" s="39"/>
      <c r="F64" s="39"/>
      <c r="G64" s="39"/>
      <c r="H64" s="39"/>
      <c r="I64" s="39"/>
      <c r="J64" s="39"/>
    </row>
    <row r="65" spans="1:17" ht="80.25" customHeight="1" thickBot="1" x14ac:dyDescent="0.35">
      <c r="A65" s="240" t="s">
        <v>82</v>
      </c>
      <c r="B65" s="241"/>
      <c r="C65" s="241"/>
      <c r="D65" s="241"/>
      <c r="E65" s="241"/>
      <c r="F65" s="241"/>
      <c r="G65" s="241"/>
      <c r="H65" s="241"/>
      <c r="I65" s="241"/>
      <c r="J65" s="242"/>
      <c r="M65" s="90" t="s">
        <v>83</v>
      </c>
      <c r="N65" s="90"/>
      <c r="O65" s="90"/>
      <c r="P65" s="90"/>
    </row>
    <row r="66" spans="1:17" ht="7.5" customHeight="1" thickBot="1" x14ac:dyDescent="0.35">
      <c r="A66" s="243"/>
      <c r="B66" s="180"/>
      <c r="C66" s="180"/>
      <c r="D66" s="180"/>
      <c r="E66" s="180"/>
      <c r="F66" s="180"/>
      <c r="G66" s="180"/>
      <c r="H66" s="180"/>
      <c r="I66" s="180"/>
      <c r="J66" s="180"/>
      <c r="N66" s="280" t="s">
        <v>84</v>
      </c>
      <c r="O66" s="281"/>
      <c r="P66" s="281"/>
      <c r="Q66" s="282"/>
    </row>
    <row r="67" spans="1:17" ht="12.75" customHeight="1" x14ac:dyDescent="0.3">
      <c r="A67" s="212" t="s">
        <v>85</v>
      </c>
      <c r="B67" s="213"/>
      <c r="C67" s="213"/>
      <c r="D67" s="213"/>
      <c r="E67" s="213"/>
      <c r="F67" s="213"/>
      <c r="G67" s="213"/>
      <c r="H67" s="213"/>
      <c r="I67" s="213"/>
      <c r="J67" s="214"/>
      <c r="N67" s="283"/>
      <c r="O67" s="284"/>
      <c r="P67" s="284"/>
      <c r="Q67" s="285"/>
    </row>
    <row r="68" spans="1:17" ht="12.75" customHeight="1" x14ac:dyDescent="0.3">
      <c r="A68" s="215"/>
      <c r="B68" s="216"/>
      <c r="C68" s="216"/>
      <c r="D68" s="216"/>
      <c r="E68" s="216"/>
      <c r="F68" s="216"/>
      <c r="G68" s="216"/>
      <c r="H68" s="216"/>
      <c r="I68" s="216"/>
      <c r="J68" s="217"/>
      <c r="N68" s="283"/>
      <c r="O68" s="284"/>
      <c r="P68" s="284"/>
      <c r="Q68" s="285"/>
    </row>
    <row r="69" spans="1:17" ht="12.75" customHeight="1" thickBot="1" x14ac:dyDescent="0.35">
      <c r="A69" s="215"/>
      <c r="B69" s="216"/>
      <c r="C69" s="216"/>
      <c r="D69" s="216"/>
      <c r="E69" s="216"/>
      <c r="F69" s="216"/>
      <c r="G69" s="216"/>
      <c r="H69" s="216"/>
      <c r="I69" s="216"/>
      <c r="J69" s="217"/>
      <c r="N69" s="286"/>
      <c r="O69" s="287"/>
      <c r="P69" s="287"/>
      <c r="Q69" s="288"/>
    </row>
    <row r="70" spans="1:17" ht="143.25" customHeight="1" x14ac:dyDescent="0.3">
      <c r="A70" s="215"/>
      <c r="B70" s="216"/>
      <c r="C70" s="216"/>
      <c r="D70" s="216"/>
      <c r="E70" s="216"/>
      <c r="F70" s="216"/>
      <c r="G70" s="216"/>
      <c r="H70" s="216"/>
      <c r="I70" s="216"/>
      <c r="J70" s="217"/>
      <c r="M70" s="90" t="s">
        <v>86</v>
      </c>
      <c r="N70" s="90"/>
      <c r="O70" s="90"/>
      <c r="P70" s="90"/>
    </row>
    <row r="71" spans="1:17" ht="20.25" customHeight="1" thickBot="1" x14ac:dyDescent="0.35">
      <c r="A71" s="218"/>
      <c r="B71" s="219"/>
      <c r="C71" s="219"/>
      <c r="D71" s="219"/>
      <c r="E71" s="219"/>
      <c r="F71" s="219"/>
      <c r="G71" s="219"/>
      <c r="H71" s="219"/>
      <c r="I71" s="219"/>
      <c r="J71" s="220"/>
    </row>
    <row r="72" spans="1:17" ht="3.75" customHeight="1" thickBot="1" x14ac:dyDescent="0.35">
      <c r="A72" s="221"/>
      <c r="B72" s="221"/>
      <c r="C72" s="221"/>
      <c r="D72" s="221"/>
      <c r="E72" s="221"/>
      <c r="F72" s="221"/>
      <c r="G72" s="221"/>
      <c r="H72" s="221"/>
      <c r="I72" s="221"/>
      <c r="J72" s="221"/>
    </row>
    <row r="73" spans="1:17" x14ac:dyDescent="0.3">
      <c r="A73" s="222" t="s">
        <v>87</v>
      </c>
      <c r="B73" s="223" t="s">
        <v>87</v>
      </c>
      <c r="C73" s="223" t="s">
        <v>87</v>
      </c>
      <c r="D73" s="223" t="s">
        <v>87</v>
      </c>
      <c r="E73" s="223" t="s">
        <v>87</v>
      </c>
      <c r="F73" s="223" t="s">
        <v>87</v>
      </c>
      <c r="G73" s="223" t="s">
        <v>87</v>
      </c>
      <c r="H73" s="223" t="s">
        <v>87</v>
      </c>
      <c r="I73" s="223" t="s">
        <v>87</v>
      </c>
      <c r="J73" s="224" t="s">
        <v>87</v>
      </c>
    </row>
    <row r="74" spans="1:17" ht="39.75" customHeight="1" x14ac:dyDescent="0.3">
      <c r="A74" s="225" t="s">
        <v>88</v>
      </c>
      <c r="B74" s="226" t="s">
        <v>88</v>
      </c>
      <c r="C74" s="226" t="s">
        <v>88</v>
      </c>
      <c r="D74" s="226" t="s">
        <v>88</v>
      </c>
      <c r="E74" s="226" t="s">
        <v>88</v>
      </c>
      <c r="F74" s="226" t="s">
        <v>88</v>
      </c>
      <c r="G74" s="226" t="s">
        <v>88</v>
      </c>
      <c r="H74" s="226" t="s">
        <v>88</v>
      </c>
      <c r="I74" s="226" t="s">
        <v>88</v>
      </c>
      <c r="J74" s="227" t="s">
        <v>88</v>
      </c>
    </row>
    <row r="75" spans="1:17" x14ac:dyDescent="0.3">
      <c r="A75" s="228" t="s">
        <v>89</v>
      </c>
      <c r="B75" s="229" t="s">
        <v>89</v>
      </c>
      <c r="C75" s="229" t="s">
        <v>89</v>
      </c>
      <c r="D75" s="229" t="s">
        <v>89</v>
      </c>
      <c r="E75" s="229" t="s">
        <v>89</v>
      </c>
      <c r="F75" s="229" t="s">
        <v>89</v>
      </c>
      <c r="G75" s="229" t="s">
        <v>89</v>
      </c>
      <c r="H75" s="229" t="s">
        <v>89</v>
      </c>
      <c r="I75" s="229" t="s">
        <v>89</v>
      </c>
      <c r="J75" s="230" t="s">
        <v>89</v>
      </c>
    </row>
    <row r="76" spans="1:17" ht="24.75" customHeight="1" x14ac:dyDescent="0.3">
      <c r="A76" s="225" t="s">
        <v>90</v>
      </c>
      <c r="B76" s="226" t="s">
        <v>90</v>
      </c>
      <c r="C76" s="226" t="s">
        <v>90</v>
      </c>
      <c r="D76" s="226" t="s">
        <v>90</v>
      </c>
      <c r="E76" s="226" t="s">
        <v>90</v>
      </c>
      <c r="F76" s="226" t="s">
        <v>90</v>
      </c>
      <c r="G76" s="226" t="s">
        <v>90</v>
      </c>
      <c r="H76" s="226" t="s">
        <v>90</v>
      </c>
      <c r="I76" s="226" t="s">
        <v>90</v>
      </c>
      <c r="J76" s="227" t="s">
        <v>90</v>
      </c>
    </row>
    <row r="77" spans="1:17" x14ac:dyDescent="0.3">
      <c r="A77" s="228" t="s">
        <v>91</v>
      </c>
      <c r="B77" s="229" t="s">
        <v>91</v>
      </c>
      <c r="C77" s="229" t="s">
        <v>91</v>
      </c>
      <c r="D77" s="229" t="s">
        <v>91</v>
      </c>
      <c r="E77" s="229" t="s">
        <v>91</v>
      </c>
      <c r="F77" s="229" t="s">
        <v>91</v>
      </c>
      <c r="G77" s="229" t="s">
        <v>91</v>
      </c>
      <c r="H77" s="229" t="s">
        <v>91</v>
      </c>
      <c r="I77" s="229" t="s">
        <v>91</v>
      </c>
      <c r="J77" s="230" t="s">
        <v>91</v>
      </c>
    </row>
    <row r="78" spans="1:17" ht="26.25" customHeight="1" x14ac:dyDescent="0.3">
      <c r="A78" s="225" t="s">
        <v>92</v>
      </c>
      <c r="B78" s="226" t="s">
        <v>92</v>
      </c>
      <c r="C78" s="226" t="s">
        <v>92</v>
      </c>
      <c r="D78" s="226" t="s">
        <v>92</v>
      </c>
      <c r="E78" s="226" t="s">
        <v>92</v>
      </c>
      <c r="F78" s="226" t="s">
        <v>92</v>
      </c>
      <c r="G78" s="226" t="s">
        <v>92</v>
      </c>
      <c r="H78" s="226" t="s">
        <v>92</v>
      </c>
      <c r="I78" s="226" t="s">
        <v>92</v>
      </c>
      <c r="J78" s="227" t="s">
        <v>92</v>
      </c>
    </row>
    <row r="79" spans="1:17" x14ac:dyDescent="0.3">
      <c r="A79" s="228" t="s">
        <v>93</v>
      </c>
      <c r="B79" s="229" t="s">
        <v>93</v>
      </c>
      <c r="C79" s="229" t="s">
        <v>93</v>
      </c>
      <c r="D79" s="229" t="s">
        <v>93</v>
      </c>
      <c r="E79" s="229" t="s">
        <v>93</v>
      </c>
      <c r="F79" s="229" t="s">
        <v>93</v>
      </c>
      <c r="G79" s="229" t="s">
        <v>93</v>
      </c>
      <c r="H79" s="229" t="s">
        <v>93</v>
      </c>
      <c r="I79" s="229" t="s">
        <v>93</v>
      </c>
      <c r="J79" s="230" t="s">
        <v>93</v>
      </c>
    </row>
    <row r="80" spans="1:17" x14ac:dyDescent="0.3">
      <c r="A80" s="225" t="s">
        <v>94</v>
      </c>
      <c r="B80" s="226" t="s">
        <v>94</v>
      </c>
      <c r="C80" s="226" t="s">
        <v>94</v>
      </c>
      <c r="D80" s="226" t="s">
        <v>94</v>
      </c>
      <c r="E80" s="226" t="s">
        <v>94</v>
      </c>
      <c r="F80" s="226" t="s">
        <v>94</v>
      </c>
      <c r="G80" s="226" t="s">
        <v>94</v>
      </c>
      <c r="H80" s="226" t="s">
        <v>94</v>
      </c>
      <c r="I80" s="226" t="s">
        <v>94</v>
      </c>
      <c r="J80" s="227" t="s">
        <v>94</v>
      </c>
    </row>
    <row r="81" spans="1:16" x14ac:dyDescent="0.3">
      <c r="A81" s="225" t="s">
        <v>95</v>
      </c>
      <c r="B81" s="226" t="s">
        <v>95</v>
      </c>
      <c r="C81" s="226" t="s">
        <v>95</v>
      </c>
      <c r="D81" s="226" t="s">
        <v>95</v>
      </c>
      <c r="E81" s="226" t="s">
        <v>95</v>
      </c>
      <c r="F81" s="226" t="s">
        <v>95</v>
      </c>
      <c r="G81" s="226" t="s">
        <v>95</v>
      </c>
      <c r="H81" s="226" t="s">
        <v>95</v>
      </c>
      <c r="I81" s="226" t="s">
        <v>95</v>
      </c>
      <c r="J81" s="227" t="s">
        <v>95</v>
      </c>
    </row>
    <row r="82" spans="1:16" ht="25.5" customHeight="1" x14ac:dyDescent="0.3">
      <c r="A82" s="225" t="s">
        <v>96</v>
      </c>
      <c r="B82" s="226" t="s">
        <v>96</v>
      </c>
      <c r="C82" s="226" t="s">
        <v>96</v>
      </c>
      <c r="D82" s="226" t="s">
        <v>96</v>
      </c>
      <c r="E82" s="226" t="s">
        <v>96</v>
      </c>
      <c r="F82" s="226" t="s">
        <v>96</v>
      </c>
      <c r="G82" s="226" t="s">
        <v>96</v>
      </c>
      <c r="H82" s="226" t="s">
        <v>96</v>
      </c>
      <c r="I82" s="226" t="s">
        <v>96</v>
      </c>
      <c r="J82" s="227" t="s">
        <v>96</v>
      </c>
    </row>
    <row r="83" spans="1:16" x14ac:dyDescent="0.3">
      <c r="A83" s="225" t="s">
        <v>97</v>
      </c>
      <c r="B83" s="226" t="s">
        <v>97</v>
      </c>
      <c r="C83" s="226" t="s">
        <v>97</v>
      </c>
      <c r="D83" s="226" t="s">
        <v>97</v>
      </c>
      <c r="E83" s="226" t="s">
        <v>97</v>
      </c>
      <c r="F83" s="226" t="s">
        <v>97</v>
      </c>
      <c r="G83" s="226" t="s">
        <v>97</v>
      </c>
      <c r="H83" s="226" t="s">
        <v>97</v>
      </c>
      <c r="I83" s="226" t="s">
        <v>97</v>
      </c>
      <c r="J83" s="227" t="s">
        <v>97</v>
      </c>
    </row>
    <row r="84" spans="1:16" x14ac:dyDescent="0.3">
      <c r="A84" s="225" t="s">
        <v>98</v>
      </c>
      <c r="B84" s="226" t="s">
        <v>98</v>
      </c>
      <c r="C84" s="226" t="s">
        <v>98</v>
      </c>
      <c r="D84" s="226" t="s">
        <v>98</v>
      </c>
      <c r="E84" s="226" t="s">
        <v>98</v>
      </c>
      <c r="F84" s="226" t="s">
        <v>98</v>
      </c>
      <c r="G84" s="226" t="s">
        <v>98</v>
      </c>
      <c r="H84" s="226" t="s">
        <v>98</v>
      </c>
      <c r="I84" s="226" t="s">
        <v>98</v>
      </c>
      <c r="J84" s="227" t="s">
        <v>98</v>
      </c>
    </row>
    <row r="85" spans="1:16" x14ac:dyDescent="0.3">
      <c r="A85" s="225" t="s">
        <v>99</v>
      </c>
      <c r="B85" s="226" t="s">
        <v>99</v>
      </c>
      <c r="C85" s="226" t="s">
        <v>99</v>
      </c>
      <c r="D85" s="226" t="s">
        <v>99</v>
      </c>
      <c r="E85" s="226" t="s">
        <v>99</v>
      </c>
      <c r="F85" s="226" t="s">
        <v>99</v>
      </c>
      <c r="G85" s="226" t="s">
        <v>99</v>
      </c>
      <c r="H85" s="226" t="s">
        <v>99</v>
      </c>
      <c r="I85" s="226" t="s">
        <v>99</v>
      </c>
      <c r="J85" s="227" t="s">
        <v>99</v>
      </c>
    </row>
    <row r="86" spans="1:16" x14ac:dyDescent="0.3">
      <c r="A86" s="225" t="s">
        <v>100</v>
      </c>
      <c r="B86" s="226" t="s">
        <v>100</v>
      </c>
      <c r="C86" s="226" t="s">
        <v>100</v>
      </c>
      <c r="D86" s="226" t="s">
        <v>100</v>
      </c>
      <c r="E86" s="226" t="s">
        <v>100</v>
      </c>
      <c r="F86" s="226" t="s">
        <v>100</v>
      </c>
      <c r="G86" s="226" t="s">
        <v>100</v>
      </c>
      <c r="H86" s="226" t="s">
        <v>100</v>
      </c>
      <c r="I86" s="226" t="s">
        <v>100</v>
      </c>
      <c r="J86" s="227" t="s">
        <v>100</v>
      </c>
    </row>
    <row r="87" spans="1:16" x14ac:dyDescent="0.3">
      <c r="A87" s="228" t="s">
        <v>101</v>
      </c>
      <c r="B87" s="229" t="s">
        <v>101</v>
      </c>
      <c r="C87" s="229" t="s">
        <v>101</v>
      </c>
      <c r="D87" s="229" t="s">
        <v>101</v>
      </c>
      <c r="E87" s="229" t="s">
        <v>101</v>
      </c>
      <c r="F87" s="229" t="s">
        <v>101</v>
      </c>
      <c r="G87" s="229" t="s">
        <v>101</v>
      </c>
      <c r="H87" s="229" t="s">
        <v>101</v>
      </c>
      <c r="I87" s="229" t="s">
        <v>101</v>
      </c>
      <c r="J87" s="230" t="s">
        <v>101</v>
      </c>
    </row>
    <row r="88" spans="1:16" ht="47.25" customHeight="1" x14ac:dyDescent="0.3">
      <c r="A88" s="225" t="s">
        <v>102</v>
      </c>
      <c r="B88" s="226" t="s">
        <v>102</v>
      </c>
      <c r="C88" s="226" t="s">
        <v>102</v>
      </c>
      <c r="D88" s="226" t="s">
        <v>102</v>
      </c>
      <c r="E88" s="226" t="s">
        <v>102</v>
      </c>
      <c r="F88" s="226" t="s">
        <v>102</v>
      </c>
      <c r="G88" s="226" t="s">
        <v>102</v>
      </c>
      <c r="H88" s="226" t="s">
        <v>102</v>
      </c>
      <c r="I88" s="226" t="s">
        <v>102</v>
      </c>
      <c r="J88" s="227" t="s">
        <v>102</v>
      </c>
    </row>
    <row r="89" spans="1:16" ht="27" customHeight="1" thickBot="1" x14ac:dyDescent="0.35">
      <c r="A89" s="259" t="s">
        <v>103</v>
      </c>
      <c r="B89" s="260" t="s">
        <v>103</v>
      </c>
      <c r="C89" s="260" t="s">
        <v>103</v>
      </c>
      <c r="D89" s="260" t="s">
        <v>103</v>
      </c>
      <c r="E89" s="260" t="s">
        <v>103</v>
      </c>
      <c r="F89" s="260" t="s">
        <v>103</v>
      </c>
      <c r="G89" s="260" t="s">
        <v>103</v>
      </c>
      <c r="H89" s="260" t="s">
        <v>103</v>
      </c>
      <c r="I89" s="260" t="s">
        <v>103</v>
      </c>
      <c r="J89" s="261" t="s">
        <v>103</v>
      </c>
    </row>
    <row r="90" spans="1:16" ht="7.5" customHeight="1" thickBot="1" x14ac:dyDescent="0.35">
      <c r="A90" s="35"/>
      <c r="B90" s="35"/>
      <c r="C90" s="35"/>
      <c r="D90" s="35"/>
      <c r="E90" s="35"/>
      <c r="F90" s="35"/>
      <c r="G90" s="35"/>
      <c r="H90" s="35"/>
      <c r="I90" s="35"/>
      <c r="J90" s="35"/>
    </row>
    <row r="91" spans="1:16" ht="81.75" customHeight="1" thickBot="1" x14ac:dyDescent="0.35">
      <c r="A91" s="262" t="s">
        <v>104</v>
      </c>
      <c r="B91" s="263"/>
      <c r="C91" s="263"/>
      <c r="D91" s="263"/>
      <c r="E91" s="263"/>
      <c r="F91" s="263"/>
      <c r="G91" s="263"/>
      <c r="H91" s="263"/>
      <c r="I91" s="263"/>
      <c r="J91" s="264"/>
    </row>
    <row r="92" spans="1:16" ht="7.5" customHeight="1" thickBot="1" x14ac:dyDescent="0.35">
      <c r="A92" s="40"/>
      <c r="B92" s="36"/>
      <c r="C92" s="36"/>
      <c r="D92" s="36"/>
      <c r="E92" s="36"/>
      <c r="F92" s="36"/>
      <c r="G92" s="36"/>
      <c r="H92" s="36"/>
      <c r="I92" s="36"/>
      <c r="J92" s="36"/>
    </row>
    <row r="93" spans="1:16" ht="16" thickBot="1" x14ac:dyDescent="0.35">
      <c r="A93" s="265" t="s">
        <v>105</v>
      </c>
      <c r="B93" s="266"/>
      <c r="C93" s="266"/>
      <c r="D93" s="266"/>
      <c r="E93" s="266"/>
      <c r="F93" s="266"/>
      <c r="G93" s="266"/>
      <c r="H93" s="266"/>
      <c r="I93" s="266"/>
      <c r="J93" s="267"/>
    </row>
    <row r="94" spans="1:16" ht="402" customHeight="1" x14ac:dyDescent="0.3">
      <c r="A94" s="268" t="s">
        <v>106</v>
      </c>
      <c r="B94" s="269"/>
      <c r="C94" s="269"/>
      <c r="D94" s="269"/>
      <c r="E94" s="269"/>
      <c r="F94" s="269"/>
      <c r="G94" s="269"/>
      <c r="H94" s="269"/>
      <c r="I94" s="269"/>
      <c r="J94" s="270"/>
      <c r="M94" s="89" t="s">
        <v>107</v>
      </c>
      <c r="N94" s="92"/>
      <c r="O94" s="92"/>
      <c r="P94" s="92"/>
    </row>
    <row r="95" spans="1:16" ht="6.75" hidden="1" customHeight="1" x14ac:dyDescent="0.3">
      <c r="A95" s="271"/>
      <c r="B95" s="272"/>
      <c r="C95" s="272"/>
      <c r="D95" s="272"/>
      <c r="E95" s="272"/>
      <c r="F95" s="272"/>
      <c r="G95" s="272"/>
      <c r="H95" s="272"/>
      <c r="I95" s="272"/>
      <c r="J95" s="273"/>
    </row>
    <row r="96" spans="1:16" hidden="1" x14ac:dyDescent="0.3">
      <c r="A96" s="271"/>
      <c r="B96" s="272"/>
      <c r="C96" s="272"/>
      <c r="D96" s="272"/>
      <c r="E96" s="272"/>
      <c r="F96" s="272"/>
      <c r="G96" s="272"/>
      <c r="H96" s="272"/>
      <c r="I96" s="272"/>
      <c r="J96" s="273"/>
    </row>
    <row r="97" spans="1:16" hidden="1" x14ac:dyDescent="0.3">
      <c r="A97" s="271"/>
      <c r="B97" s="272"/>
      <c r="C97" s="272"/>
      <c r="D97" s="272"/>
      <c r="E97" s="272"/>
      <c r="F97" s="272"/>
      <c r="G97" s="272"/>
      <c r="H97" s="272"/>
      <c r="I97" s="272"/>
      <c r="J97" s="273"/>
    </row>
    <row r="98" spans="1:16" ht="24" customHeight="1" thickBot="1" x14ac:dyDescent="0.35">
      <c r="A98" s="274"/>
      <c r="B98" s="275"/>
      <c r="C98" s="275"/>
      <c r="D98" s="275"/>
      <c r="E98" s="275"/>
      <c r="F98" s="275"/>
      <c r="G98" s="275"/>
      <c r="H98" s="275"/>
      <c r="I98" s="275"/>
      <c r="J98" s="276"/>
    </row>
    <row r="99" spans="1:16" ht="5.25" customHeight="1" thickBot="1" x14ac:dyDescent="0.35">
      <c r="A99" s="180"/>
      <c r="B99" s="180"/>
      <c r="C99" s="180"/>
      <c r="D99" s="180"/>
      <c r="E99" s="180"/>
      <c r="F99" s="180"/>
      <c r="G99" s="180"/>
      <c r="H99" s="180"/>
      <c r="I99" s="180"/>
      <c r="J99" s="180"/>
    </row>
    <row r="100" spans="1:16" x14ac:dyDescent="0.3">
      <c r="A100" s="277" t="s">
        <v>108</v>
      </c>
      <c r="B100" s="278"/>
      <c r="C100" s="278"/>
      <c r="D100" s="278"/>
      <c r="E100" s="278"/>
      <c r="F100" s="278"/>
      <c r="G100" s="278"/>
      <c r="H100" s="278"/>
      <c r="I100" s="278"/>
      <c r="J100" s="279"/>
    </row>
    <row r="101" spans="1:16" x14ac:dyDescent="0.3">
      <c r="A101" s="244" t="s">
        <v>109</v>
      </c>
      <c r="B101" s="245"/>
      <c r="C101" s="245"/>
      <c r="D101" s="245"/>
      <c r="E101" s="245"/>
      <c r="F101" s="245"/>
      <c r="G101" s="245"/>
      <c r="H101" s="245"/>
      <c r="I101" s="245"/>
      <c r="J101" s="246"/>
    </row>
    <row r="102" spans="1:16" x14ac:dyDescent="0.3">
      <c r="A102" s="247" t="s">
        <v>110</v>
      </c>
      <c r="B102" s="248"/>
      <c r="C102" s="248"/>
      <c r="D102" s="248"/>
      <c r="E102" s="248"/>
      <c r="F102" s="248"/>
      <c r="G102" s="248"/>
      <c r="H102" s="248"/>
      <c r="I102" s="248"/>
      <c r="J102" s="249"/>
    </row>
    <row r="103" spans="1:16" ht="25.5" customHeight="1" thickBot="1" x14ac:dyDescent="0.35">
      <c r="A103" s="177" t="s">
        <v>111</v>
      </c>
      <c r="B103" s="250"/>
      <c r="C103" s="250"/>
      <c r="D103" s="250"/>
      <c r="E103" s="250"/>
      <c r="F103" s="250"/>
      <c r="G103" s="250"/>
      <c r="H103" s="250"/>
      <c r="I103" s="250"/>
      <c r="J103" s="251"/>
    </row>
    <row r="104" spans="1:16" ht="3.75" customHeight="1" thickBot="1" x14ac:dyDescent="0.35">
      <c r="A104" s="252"/>
      <c r="B104" s="252"/>
      <c r="C104" s="252"/>
      <c r="D104" s="252"/>
      <c r="E104" s="252"/>
      <c r="F104" s="252"/>
      <c r="G104" s="252"/>
      <c r="H104" s="252"/>
      <c r="I104" s="252"/>
      <c r="J104" s="252"/>
    </row>
    <row r="105" spans="1:16" ht="12.75" customHeight="1" x14ac:dyDescent="0.3">
      <c r="A105" s="253" t="s">
        <v>112</v>
      </c>
      <c r="B105" s="254"/>
      <c r="C105" s="254"/>
      <c r="D105" s="254"/>
      <c r="E105" s="254"/>
      <c r="F105" s="254"/>
      <c r="G105" s="254"/>
      <c r="H105" s="254"/>
      <c r="I105" s="254"/>
      <c r="J105" s="255"/>
      <c r="M105" s="88" t="s">
        <v>113</v>
      </c>
      <c r="N105" s="88"/>
      <c r="O105" s="88"/>
      <c r="P105" s="88"/>
    </row>
    <row r="106" spans="1:16" ht="127.5" customHeight="1" thickBot="1" x14ac:dyDescent="0.35">
      <c r="A106" s="256" t="s">
        <v>114</v>
      </c>
      <c r="B106" s="257"/>
      <c r="C106" s="257"/>
      <c r="D106" s="257"/>
      <c r="E106" s="257"/>
      <c r="F106" s="257"/>
      <c r="G106" s="257"/>
      <c r="H106" s="257"/>
      <c r="I106" s="257"/>
      <c r="J106" s="258"/>
      <c r="M106" s="88"/>
      <c r="N106" s="88"/>
      <c r="O106" s="88"/>
      <c r="P106" s="88"/>
    </row>
    <row r="107" spans="1:16" x14ac:dyDescent="0.3">
      <c r="A107" s="180"/>
      <c r="B107" s="180"/>
      <c r="C107" s="180"/>
      <c r="D107" s="180"/>
      <c r="E107" s="180"/>
      <c r="F107" s="180"/>
      <c r="G107" s="180"/>
      <c r="H107" s="180"/>
      <c r="I107" s="180"/>
      <c r="J107" s="180"/>
    </row>
    <row r="108" spans="1:16" x14ac:dyDescent="0.3">
      <c r="A108" s="180"/>
      <c r="B108" s="180"/>
      <c r="C108" s="180"/>
      <c r="D108" s="180"/>
      <c r="E108" s="180"/>
      <c r="F108" s="180"/>
      <c r="G108" s="180"/>
      <c r="H108" s="180"/>
      <c r="I108" s="180"/>
      <c r="J108" s="180"/>
    </row>
    <row r="109" spans="1:16" x14ac:dyDescent="0.3">
      <c r="A109" s="180"/>
      <c r="B109" s="180"/>
      <c r="C109" s="180"/>
      <c r="D109" s="180"/>
      <c r="E109" s="180"/>
      <c r="F109" s="180"/>
      <c r="G109" s="180"/>
      <c r="H109" s="180"/>
      <c r="I109" s="180"/>
      <c r="J109" s="180"/>
    </row>
    <row r="110" spans="1:16" x14ac:dyDescent="0.3">
      <c r="A110" s="180"/>
      <c r="B110" s="180"/>
      <c r="C110" s="180"/>
      <c r="D110" s="180"/>
      <c r="E110" s="180"/>
      <c r="F110" s="180"/>
      <c r="G110" s="180"/>
      <c r="H110" s="180"/>
      <c r="I110" s="180"/>
      <c r="J110" s="180"/>
    </row>
    <row r="111" spans="1:16" x14ac:dyDescent="0.3">
      <c r="A111" s="180"/>
      <c r="B111" s="180"/>
      <c r="C111" s="180"/>
      <c r="D111" s="180"/>
      <c r="E111" s="180"/>
      <c r="F111" s="180"/>
      <c r="G111" s="180"/>
      <c r="H111" s="180"/>
      <c r="I111" s="180"/>
      <c r="J111" s="180"/>
    </row>
    <row r="112" spans="1:16" x14ac:dyDescent="0.3">
      <c r="A112" s="180"/>
      <c r="B112" s="180"/>
      <c r="C112" s="180"/>
      <c r="D112" s="180"/>
      <c r="E112" s="180"/>
      <c r="F112" s="180"/>
      <c r="G112" s="180"/>
      <c r="H112" s="180"/>
      <c r="I112" s="180"/>
      <c r="J112" s="180"/>
    </row>
    <row r="113" spans="1:10" x14ac:dyDescent="0.3">
      <c r="A113" s="180"/>
      <c r="B113" s="180"/>
      <c r="C113" s="180"/>
      <c r="D113" s="180"/>
      <c r="E113" s="180"/>
      <c r="F113" s="180"/>
      <c r="G113" s="180"/>
      <c r="H113" s="180"/>
      <c r="I113" s="180"/>
      <c r="J113" s="180"/>
    </row>
    <row r="114" spans="1:10" x14ac:dyDescent="0.3">
      <c r="A114" s="180"/>
      <c r="B114" s="180"/>
      <c r="C114" s="180"/>
      <c r="D114" s="180"/>
      <c r="E114" s="180"/>
      <c r="F114" s="180"/>
      <c r="G114" s="180"/>
      <c r="H114" s="180"/>
      <c r="I114" s="180"/>
      <c r="J114" s="180"/>
    </row>
    <row r="115" spans="1:10" x14ac:dyDescent="0.3">
      <c r="A115" s="180"/>
      <c r="B115" s="180"/>
      <c r="C115" s="180"/>
      <c r="D115" s="180"/>
      <c r="E115" s="180"/>
      <c r="F115" s="180"/>
      <c r="G115" s="180"/>
      <c r="H115" s="180"/>
      <c r="I115" s="180"/>
      <c r="J115" s="180"/>
    </row>
    <row r="116" spans="1:10" x14ac:dyDescent="0.3">
      <c r="A116" s="180"/>
      <c r="B116" s="180"/>
      <c r="C116" s="180"/>
      <c r="D116" s="180"/>
      <c r="E116" s="180"/>
      <c r="F116" s="180"/>
      <c r="G116" s="180"/>
      <c r="H116" s="180"/>
      <c r="I116" s="180"/>
      <c r="J116" s="180"/>
    </row>
    <row r="117" spans="1:10" x14ac:dyDescent="0.3">
      <c r="A117" s="180"/>
      <c r="B117" s="180"/>
      <c r="C117" s="180"/>
      <c r="D117" s="180"/>
      <c r="E117" s="180"/>
      <c r="F117" s="180"/>
      <c r="G117" s="180"/>
      <c r="H117" s="180"/>
      <c r="I117" s="180"/>
      <c r="J117" s="180"/>
    </row>
    <row r="118" spans="1:10" x14ac:dyDescent="0.3">
      <c r="A118" s="180"/>
      <c r="B118" s="180"/>
      <c r="C118" s="180"/>
      <c r="D118" s="180"/>
      <c r="E118" s="180"/>
      <c r="F118" s="180"/>
      <c r="G118" s="180"/>
      <c r="H118" s="180"/>
      <c r="I118" s="180"/>
      <c r="J118" s="180"/>
    </row>
    <row r="119" spans="1:10" x14ac:dyDescent="0.3">
      <c r="A119" s="180"/>
      <c r="B119" s="180"/>
      <c r="C119" s="180"/>
      <c r="D119" s="180"/>
      <c r="E119" s="180"/>
      <c r="F119" s="180"/>
      <c r="G119" s="180"/>
      <c r="H119" s="180"/>
      <c r="I119" s="180"/>
      <c r="J119" s="180"/>
    </row>
    <row r="120" spans="1:10" x14ac:dyDescent="0.3">
      <c r="A120" s="180"/>
      <c r="B120" s="180"/>
      <c r="C120" s="180"/>
      <c r="D120" s="180"/>
      <c r="E120" s="180"/>
      <c r="F120" s="180"/>
      <c r="G120" s="180"/>
      <c r="H120" s="180"/>
      <c r="I120" s="180"/>
      <c r="J120" s="180"/>
    </row>
    <row r="121" spans="1:10" x14ac:dyDescent="0.3">
      <c r="A121" s="180"/>
      <c r="B121" s="180"/>
      <c r="C121" s="180"/>
      <c r="D121" s="180"/>
      <c r="E121" s="180"/>
      <c r="F121" s="180"/>
      <c r="G121" s="180"/>
      <c r="H121" s="180"/>
      <c r="I121" s="180"/>
      <c r="J121" s="180"/>
    </row>
    <row r="122" spans="1:10" x14ac:dyDescent="0.3">
      <c r="A122" s="180"/>
      <c r="B122" s="180"/>
      <c r="C122" s="180"/>
      <c r="D122" s="180"/>
      <c r="E122" s="180"/>
      <c r="F122" s="180"/>
      <c r="G122" s="180"/>
      <c r="H122" s="180"/>
      <c r="I122" s="180"/>
      <c r="J122" s="180"/>
    </row>
    <row r="123" spans="1:10" x14ac:dyDescent="0.3">
      <c r="A123" s="180"/>
      <c r="B123" s="180"/>
      <c r="C123" s="180"/>
      <c r="D123" s="180"/>
      <c r="E123" s="180"/>
      <c r="F123" s="180"/>
      <c r="G123" s="180"/>
      <c r="H123" s="180"/>
      <c r="I123" s="180"/>
      <c r="J123" s="180"/>
    </row>
    <row r="124" spans="1:10" x14ac:dyDescent="0.3">
      <c r="A124" s="180"/>
      <c r="B124" s="180"/>
      <c r="C124" s="180"/>
      <c r="D124" s="180"/>
      <c r="E124" s="180"/>
      <c r="F124" s="180"/>
      <c r="G124" s="180"/>
      <c r="H124" s="180"/>
      <c r="I124" s="180"/>
      <c r="J124" s="180"/>
    </row>
    <row r="125" spans="1:10" x14ac:dyDescent="0.3">
      <c r="A125" s="180"/>
      <c r="B125" s="180"/>
      <c r="C125" s="180"/>
      <c r="D125" s="180"/>
      <c r="E125" s="180"/>
      <c r="F125" s="180"/>
      <c r="G125" s="180"/>
      <c r="H125" s="180"/>
      <c r="I125" s="180"/>
      <c r="J125" s="180"/>
    </row>
    <row r="126" spans="1:10" x14ac:dyDescent="0.3">
      <c r="A126" s="180"/>
      <c r="B126" s="180"/>
      <c r="C126" s="180"/>
      <c r="D126" s="180"/>
      <c r="E126" s="180"/>
      <c r="F126" s="180"/>
      <c r="G126" s="180"/>
      <c r="H126" s="180"/>
      <c r="I126" s="180"/>
      <c r="J126" s="180"/>
    </row>
    <row r="127" spans="1:10" x14ac:dyDescent="0.3">
      <c r="A127" s="180"/>
      <c r="B127" s="180"/>
      <c r="C127" s="180"/>
      <c r="D127" s="180"/>
      <c r="E127" s="180"/>
      <c r="F127" s="180"/>
      <c r="G127" s="180"/>
      <c r="H127" s="180"/>
      <c r="I127" s="180"/>
      <c r="J127" s="180"/>
    </row>
    <row r="128" spans="1:10" x14ac:dyDescent="0.3">
      <c r="A128" s="180"/>
      <c r="B128" s="180"/>
      <c r="C128" s="180"/>
      <c r="D128" s="180"/>
      <c r="E128" s="180"/>
      <c r="F128" s="180"/>
      <c r="G128" s="180"/>
      <c r="H128" s="180"/>
      <c r="I128" s="180"/>
      <c r="J128" s="180"/>
    </row>
    <row r="129" spans="1:10" x14ac:dyDescent="0.3">
      <c r="A129" s="180"/>
      <c r="B129" s="180"/>
      <c r="C129" s="180"/>
      <c r="D129" s="180"/>
      <c r="E129" s="180"/>
      <c r="F129" s="180"/>
      <c r="G129" s="180"/>
      <c r="H129" s="180"/>
      <c r="I129" s="180"/>
      <c r="J129" s="180"/>
    </row>
    <row r="130" spans="1:10" x14ac:dyDescent="0.3">
      <c r="A130" s="180"/>
      <c r="B130" s="180"/>
      <c r="C130" s="180"/>
      <c r="D130" s="180"/>
      <c r="E130" s="180"/>
      <c r="F130" s="180"/>
      <c r="G130" s="180"/>
      <c r="H130" s="180"/>
      <c r="I130" s="180"/>
      <c r="J130" s="180"/>
    </row>
    <row r="131" spans="1:10" x14ac:dyDescent="0.3">
      <c r="A131" s="180"/>
      <c r="B131" s="180"/>
      <c r="C131" s="180"/>
      <c r="D131" s="180"/>
      <c r="E131" s="180"/>
      <c r="F131" s="180"/>
      <c r="G131" s="180"/>
      <c r="H131" s="180"/>
      <c r="I131" s="180"/>
      <c r="J131" s="180"/>
    </row>
    <row r="132" spans="1:10" x14ac:dyDescent="0.3">
      <c r="A132" s="180"/>
      <c r="B132" s="180"/>
      <c r="C132" s="180"/>
      <c r="D132" s="180"/>
      <c r="E132" s="180"/>
      <c r="F132" s="180"/>
      <c r="G132" s="180"/>
      <c r="H132" s="180"/>
      <c r="I132" s="180"/>
      <c r="J132" s="180"/>
    </row>
    <row r="133" spans="1:10" x14ac:dyDescent="0.3">
      <c r="A133" s="180"/>
      <c r="B133" s="180"/>
      <c r="C133" s="180"/>
      <c r="D133" s="180"/>
      <c r="E133" s="180"/>
      <c r="F133" s="180"/>
      <c r="G133" s="180"/>
      <c r="H133" s="180"/>
      <c r="I133" s="180"/>
      <c r="J133" s="180"/>
    </row>
    <row r="134" spans="1:10" x14ac:dyDescent="0.3">
      <c r="A134" s="180"/>
      <c r="B134" s="180"/>
      <c r="C134" s="180"/>
      <c r="D134" s="180"/>
      <c r="E134" s="180"/>
      <c r="F134" s="180"/>
      <c r="G134" s="180"/>
      <c r="H134" s="180"/>
      <c r="I134" s="180"/>
      <c r="J134" s="180"/>
    </row>
    <row r="135" spans="1:10" x14ac:dyDescent="0.3">
      <c r="A135" s="180"/>
      <c r="B135" s="180"/>
      <c r="C135" s="180"/>
      <c r="D135" s="180"/>
      <c r="E135" s="180"/>
      <c r="F135" s="180"/>
      <c r="G135" s="180"/>
      <c r="H135" s="180"/>
      <c r="I135" s="180"/>
      <c r="J135" s="180"/>
    </row>
    <row r="136" spans="1:10" x14ac:dyDescent="0.3">
      <c r="A136" s="180"/>
      <c r="B136" s="180"/>
      <c r="C136" s="180"/>
      <c r="D136" s="180"/>
      <c r="E136" s="180"/>
      <c r="F136" s="180"/>
      <c r="G136" s="180"/>
      <c r="H136" s="180"/>
      <c r="I136" s="180"/>
      <c r="J136" s="180"/>
    </row>
    <row r="137" spans="1:10" x14ac:dyDescent="0.3">
      <c r="A137" s="180"/>
      <c r="B137" s="180"/>
      <c r="C137" s="180"/>
      <c r="D137" s="180"/>
      <c r="E137" s="180"/>
      <c r="F137" s="180"/>
      <c r="G137" s="180"/>
      <c r="H137" s="180"/>
      <c r="I137" s="180"/>
      <c r="J137" s="180"/>
    </row>
    <row r="138" spans="1:10" x14ac:dyDescent="0.3">
      <c r="A138" s="180"/>
      <c r="B138" s="180"/>
      <c r="C138" s="180"/>
      <c r="D138" s="180"/>
      <c r="E138" s="180"/>
      <c r="F138" s="180"/>
      <c r="G138" s="180"/>
      <c r="H138" s="180"/>
      <c r="I138" s="180"/>
      <c r="J138" s="180"/>
    </row>
    <row r="139" spans="1:10" x14ac:dyDescent="0.3">
      <c r="A139" s="180"/>
      <c r="B139" s="180"/>
      <c r="C139" s="180"/>
      <c r="D139" s="180"/>
      <c r="E139" s="180"/>
      <c r="F139" s="180"/>
      <c r="G139" s="180"/>
      <c r="H139" s="180"/>
      <c r="I139" s="180"/>
      <c r="J139" s="180"/>
    </row>
    <row r="140" spans="1:10" x14ac:dyDescent="0.3">
      <c r="A140" s="180"/>
      <c r="B140" s="180"/>
      <c r="C140" s="180"/>
      <c r="D140" s="180"/>
      <c r="E140" s="180"/>
      <c r="F140" s="180"/>
      <c r="G140" s="180"/>
      <c r="H140" s="180"/>
      <c r="I140" s="180"/>
      <c r="J140" s="180"/>
    </row>
    <row r="141" spans="1:10" x14ac:dyDescent="0.3">
      <c r="A141" s="180"/>
      <c r="B141" s="180"/>
      <c r="C141" s="180"/>
      <c r="D141" s="180"/>
      <c r="E141" s="180"/>
      <c r="F141" s="180"/>
      <c r="G141" s="180"/>
      <c r="H141" s="180"/>
      <c r="I141" s="180"/>
      <c r="J141" s="180"/>
    </row>
    <row r="142" spans="1:10" x14ac:dyDescent="0.3">
      <c r="A142" s="180"/>
      <c r="B142" s="180"/>
      <c r="C142" s="180"/>
      <c r="D142" s="180"/>
      <c r="E142" s="180"/>
      <c r="F142" s="180"/>
      <c r="G142" s="180"/>
      <c r="H142" s="180"/>
      <c r="I142" s="180"/>
      <c r="J142" s="180"/>
    </row>
    <row r="143" spans="1:10" x14ac:dyDescent="0.3">
      <c r="A143" s="180"/>
      <c r="B143" s="180"/>
      <c r="C143" s="180"/>
      <c r="D143" s="180"/>
      <c r="E143" s="180"/>
      <c r="F143" s="180"/>
      <c r="G143" s="180"/>
      <c r="H143" s="180"/>
      <c r="I143" s="180"/>
      <c r="J143" s="180"/>
    </row>
    <row r="144" spans="1:10" x14ac:dyDescent="0.3">
      <c r="A144" s="180"/>
      <c r="B144" s="180"/>
      <c r="C144" s="180"/>
      <c r="D144" s="180"/>
      <c r="E144" s="180"/>
      <c r="F144" s="180"/>
      <c r="G144" s="180"/>
      <c r="H144" s="180"/>
      <c r="I144" s="180"/>
      <c r="J144" s="180"/>
    </row>
    <row r="145" spans="1:10" x14ac:dyDescent="0.3">
      <c r="A145" s="180"/>
      <c r="B145" s="180"/>
      <c r="C145" s="180"/>
      <c r="D145" s="180"/>
      <c r="E145" s="180"/>
      <c r="F145" s="180"/>
      <c r="G145" s="180"/>
      <c r="H145" s="180"/>
      <c r="I145" s="180"/>
      <c r="J145" s="180"/>
    </row>
    <row r="146" spans="1:10" x14ac:dyDescent="0.3">
      <c r="A146" s="180"/>
      <c r="B146" s="180"/>
      <c r="C146" s="180"/>
      <c r="D146" s="180"/>
      <c r="E146" s="180"/>
      <c r="F146" s="180"/>
      <c r="G146" s="180"/>
      <c r="H146" s="180"/>
      <c r="I146" s="180"/>
      <c r="J146" s="180"/>
    </row>
    <row r="147" spans="1:10" x14ac:dyDescent="0.3">
      <c r="A147" s="180"/>
      <c r="B147" s="180"/>
      <c r="C147" s="180"/>
      <c r="D147" s="180"/>
      <c r="E147" s="180"/>
      <c r="F147" s="180"/>
      <c r="G147" s="180"/>
      <c r="H147" s="180"/>
      <c r="I147" s="180"/>
      <c r="J147" s="180"/>
    </row>
    <row r="148" spans="1:10" x14ac:dyDescent="0.3">
      <c r="A148" s="180"/>
      <c r="B148" s="180"/>
      <c r="C148" s="180"/>
      <c r="D148" s="180"/>
      <c r="E148" s="180"/>
      <c r="F148" s="180"/>
      <c r="G148" s="180"/>
      <c r="H148" s="180"/>
      <c r="I148" s="180"/>
      <c r="J148" s="180"/>
    </row>
    <row r="149" spans="1:10" x14ac:dyDescent="0.3">
      <c r="A149" s="180"/>
      <c r="B149" s="180"/>
      <c r="C149" s="180"/>
      <c r="D149" s="180"/>
      <c r="E149" s="180"/>
      <c r="F149" s="180"/>
      <c r="G149" s="180"/>
      <c r="H149" s="180"/>
      <c r="I149" s="180"/>
      <c r="J149" s="180"/>
    </row>
    <row r="150" spans="1:10" x14ac:dyDescent="0.3">
      <c r="A150" s="180"/>
      <c r="B150" s="180"/>
      <c r="C150" s="180"/>
      <c r="D150" s="180"/>
      <c r="E150" s="180"/>
      <c r="F150" s="180"/>
      <c r="G150" s="180"/>
      <c r="H150" s="180"/>
      <c r="I150" s="180"/>
      <c r="J150" s="180"/>
    </row>
    <row r="151" spans="1:10" x14ac:dyDescent="0.3">
      <c r="A151" s="180"/>
      <c r="B151" s="180"/>
      <c r="C151" s="180"/>
      <c r="D151" s="180"/>
      <c r="E151" s="180"/>
      <c r="F151" s="180"/>
      <c r="G151" s="180"/>
      <c r="H151" s="180"/>
      <c r="I151" s="180"/>
      <c r="J151" s="180"/>
    </row>
    <row r="152" spans="1:10" x14ac:dyDescent="0.3">
      <c r="A152" s="180"/>
      <c r="B152" s="180"/>
      <c r="C152" s="180"/>
      <c r="D152" s="180"/>
      <c r="E152" s="180"/>
      <c r="F152" s="180"/>
      <c r="G152" s="180"/>
      <c r="H152" s="180"/>
      <c r="I152" s="180"/>
      <c r="J152" s="180"/>
    </row>
    <row r="153" spans="1:10" x14ac:dyDescent="0.3">
      <c r="A153" s="180"/>
      <c r="B153" s="180"/>
      <c r="C153" s="180"/>
      <c r="D153" s="180"/>
      <c r="E153" s="180"/>
      <c r="F153" s="180"/>
      <c r="G153" s="180"/>
      <c r="H153" s="180"/>
      <c r="I153" s="180"/>
      <c r="J153" s="180"/>
    </row>
    <row r="154" spans="1:10" x14ac:dyDescent="0.3">
      <c r="A154" s="180"/>
      <c r="B154" s="180"/>
      <c r="C154" s="180"/>
      <c r="D154" s="180"/>
      <c r="E154" s="180"/>
      <c r="F154" s="180"/>
      <c r="G154" s="180"/>
      <c r="H154" s="180"/>
      <c r="I154" s="180"/>
      <c r="J154" s="180"/>
    </row>
    <row r="155" spans="1:10" x14ac:dyDescent="0.3">
      <c r="A155" s="180"/>
      <c r="B155" s="180"/>
      <c r="C155" s="180"/>
      <c r="D155" s="180"/>
      <c r="E155" s="180"/>
      <c r="F155" s="180"/>
      <c r="G155" s="180"/>
      <c r="H155" s="180"/>
      <c r="I155" s="180"/>
      <c r="J155" s="180"/>
    </row>
    <row r="156" spans="1:10" x14ac:dyDescent="0.3">
      <c r="A156" s="180"/>
      <c r="B156" s="180"/>
      <c r="C156" s="180"/>
      <c r="D156" s="180"/>
      <c r="E156" s="180"/>
      <c r="F156" s="180"/>
      <c r="G156" s="180"/>
      <c r="H156" s="180"/>
      <c r="I156" s="180"/>
      <c r="J156" s="180"/>
    </row>
  </sheetData>
  <mergeCells count="169">
    <mergeCell ref="N66:Q69"/>
    <mergeCell ref="M33:Q39"/>
    <mergeCell ref="M21:Q22"/>
    <mergeCell ref="N24:Q25"/>
    <mergeCell ref="A155:J155"/>
    <mergeCell ref="A156:J156"/>
    <mergeCell ref="M65:P65"/>
    <mergeCell ref="M70:P70"/>
    <mergeCell ref="M105:P106"/>
    <mergeCell ref="A149:J149"/>
    <mergeCell ref="A150:J150"/>
    <mergeCell ref="A151:J151"/>
    <mergeCell ref="A152:J152"/>
    <mergeCell ref="A153:J153"/>
    <mergeCell ref="A154:J154"/>
    <mergeCell ref="A143:J143"/>
    <mergeCell ref="A144:J144"/>
    <mergeCell ref="A145:J145"/>
    <mergeCell ref="A146:J146"/>
    <mergeCell ref="A147:J147"/>
    <mergeCell ref="A148:J148"/>
    <mergeCell ref="A137:J137"/>
    <mergeCell ref="A138:J138"/>
    <mergeCell ref="A139:J139"/>
    <mergeCell ref="A140:J140"/>
    <mergeCell ref="A141:J141"/>
    <mergeCell ref="A142:J142"/>
    <mergeCell ref="A131:J131"/>
    <mergeCell ref="A132:J132"/>
    <mergeCell ref="A133:J133"/>
    <mergeCell ref="A134:J134"/>
    <mergeCell ref="A135:J135"/>
    <mergeCell ref="A136:J136"/>
    <mergeCell ref="A125:J125"/>
    <mergeCell ref="A126:J126"/>
    <mergeCell ref="A127:J127"/>
    <mergeCell ref="A128:J128"/>
    <mergeCell ref="A129:J129"/>
    <mergeCell ref="A130:J130"/>
    <mergeCell ref="A119:J119"/>
    <mergeCell ref="A120:J120"/>
    <mergeCell ref="A121:J121"/>
    <mergeCell ref="A122:J122"/>
    <mergeCell ref="A123:J123"/>
    <mergeCell ref="A124:J124"/>
    <mergeCell ref="A113:J113"/>
    <mergeCell ref="A114:J114"/>
    <mergeCell ref="A115:J115"/>
    <mergeCell ref="A116:J116"/>
    <mergeCell ref="A117:J117"/>
    <mergeCell ref="A118:J118"/>
    <mergeCell ref="A107:J107"/>
    <mergeCell ref="A108:J108"/>
    <mergeCell ref="A109:J109"/>
    <mergeCell ref="A110:J110"/>
    <mergeCell ref="A111:J111"/>
    <mergeCell ref="A112:J112"/>
    <mergeCell ref="A101:J101"/>
    <mergeCell ref="A102:J102"/>
    <mergeCell ref="A103:J103"/>
    <mergeCell ref="A104:J104"/>
    <mergeCell ref="A105:J105"/>
    <mergeCell ref="A106:J106"/>
    <mergeCell ref="A89:J89"/>
    <mergeCell ref="A91:J91"/>
    <mergeCell ref="A93:J93"/>
    <mergeCell ref="A94:J98"/>
    <mergeCell ref="A99:J99"/>
    <mergeCell ref="A100:J100"/>
    <mergeCell ref="A83:J83"/>
    <mergeCell ref="A84:J84"/>
    <mergeCell ref="A85:J85"/>
    <mergeCell ref="A86:J86"/>
    <mergeCell ref="A87:J87"/>
    <mergeCell ref="A88:J88"/>
    <mergeCell ref="A77:J77"/>
    <mergeCell ref="A78:J78"/>
    <mergeCell ref="A79:J79"/>
    <mergeCell ref="A80:J80"/>
    <mergeCell ref="A81:J81"/>
    <mergeCell ref="A82:J82"/>
    <mergeCell ref="A67:J71"/>
    <mergeCell ref="A72:J72"/>
    <mergeCell ref="A73:J73"/>
    <mergeCell ref="A74:J74"/>
    <mergeCell ref="A75:J75"/>
    <mergeCell ref="A76:J76"/>
    <mergeCell ref="A60:J60"/>
    <mergeCell ref="A61:J61"/>
    <mergeCell ref="A62:J62"/>
    <mergeCell ref="A63:J63"/>
    <mergeCell ref="A65:J65"/>
    <mergeCell ref="A66:J66"/>
    <mergeCell ref="A53:J53"/>
    <mergeCell ref="A54:J54"/>
    <mergeCell ref="A55:J55"/>
    <mergeCell ref="A57:J57"/>
    <mergeCell ref="A58:J58"/>
    <mergeCell ref="A59:J59"/>
    <mergeCell ref="A40:B40"/>
    <mergeCell ref="A45:D46"/>
    <mergeCell ref="G45:J46"/>
    <mergeCell ref="A48:D48"/>
    <mergeCell ref="B49:D49"/>
    <mergeCell ref="G49:J51"/>
    <mergeCell ref="B50:D50"/>
    <mergeCell ref="A51:D51"/>
    <mergeCell ref="C19:D19"/>
    <mergeCell ref="F20:J20"/>
    <mergeCell ref="B33:C33"/>
    <mergeCell ref="B34:C34"/>
    <mergeCell ref="B35:C35"/>
    <mergeCell ref="B36:C36"/>
    <mergeCell ref="B37:C37"/>
    <mergeCell ref="A38:B38"/>
    <mergeCell ref="B27:C27"/>
    <mergeCell ref="B28:C28"/>
    <mergeCell ref="B29:C29"/>
    <mergeCell ref="B30:C30"/>
    <mergeCell ref="B31:C31"/>
    <mergeCell ref="B32:C32"/>
    <mergeCell ref="G13:H14"/>
    <mergeCell ref="A42:F42"/>
    <mergeCell ref="A1:J1"/>
    <mergeCell ref="A3:J3"/>
    <mergeCell ref="A5:B5"/>
    <mergeCell ref="A6:B6"/>
    <mergeCell ref="A8:D8"/>
    <mergeCell ref="A9:B9"/>
    <mergeCell ref="C9:D9"/>
    <mergeCell ref="I9:J9"/>
    <mergeCell ref="C6:D6"/>
    <mergeCell ref="C5:D5"/>
    <mergeCell ref="I13:J13"/>
    <mergeCell ref="I14:J14"/>
    <mergeCell ref="B21:C21"/>
    <mergeCell ref="B22:C22"/>
    <mergeCell ref="B23:C23"/>
    <mergeCell ref="B24:C24"/>
    <mergeCell ref="B25:C25"/>
    <mergeCell ref="B26:C26"/>
    <mergeCell ref="J17:J18"/>
    <mergeCell ref="A18:B18"/>
    <mergeCell ref="C18:D18"/>
    <mergeCell ref="A19:B19"/>
    <mergeCell ref="M53:Q53"/>
    <mergeCell ref="M55:Q57"/>
    <mergeCell ref="M3:Q3"/>
    <mergeCell ref="M10:Q13"/>
    <mergeCell ref="M58:Q58"/>
    <mergeCell ref="M62:P62"/>
    <mergeCell ref="M94:P94"/>
    <mergeCell ref="A10:B10"/>
    <mergeCell ref="C10:D10"/>
    <mergeCell ref="I10:J10"/>
    <mergeCell ref="A11:B11"/>
    <mergeCell ref="C11:D11"/>
    <mergeCell ref="I11:J11"/>
    <mergeCell ref="A16:B16"/>
    <mergeCell ref="C16:D16"/>
    <mergeCell ref="G16:I16"/>
    <mergeCell ref="A17:B17"/>
    <mergeCell ref="C17:D17"/>
    <mergeCell ref="G17:I18"/>
    <mergeCell ref="A12:B12"/>
    <mergeCell ref="C12:D12"/>
    <mergeCell ref="I12:J12"/>
    <mergeCell ref="A13:B14"/>
    <mergeCell ref="C13:D14"/>
  </mergeCells>
  <hyperlinks>
    <hyperlink ref="I11" r:id="rId1" xr:uid="{00000000-0004-0000-0000-000000000000}"/>
  </hyperlinks>
  <pageMargins left="0.25" right="0.2" top="0.25" bottom="0.25" header="0" footer="0"/>
  <pageSetup scale="52" fitToHeight="0" orientation="portrait" r:id="rId2"/>
  <rowBreaks count="2" manualBreakCount="2">
    <brk id="51" max="16" man="1"/>
    <brk id="91" max="16" man="1"/>
  </rowBreaks>
  <colBreaks count="1" manualBreakCount="1">
    <brk id="3" max="115" man="1"/>
  </colBreaks>
  <drawing r:id="rId3"/>
  <legacyDrawing r:id="rId4"/>
  <mc:AlternateContent xmlns:mc="http://schemas.openxmlformats.org/markup-compatibility/2006">
    <mc:Choice Requires="x14">
      <controls>
        <mc:AlternateContent xmlns:mc="http://schemas.openxmlformats.org/markup-compatibility/2006">
          <mc:Choice Requires="x14">
            <control shapeId="4098" r:id="rId5" name="Check Box 2">
              <controlPr defaultSize="0" autoFill="0" autoLine="0" autoPict="0">
                <anchor moveWithCells="1">
                  <from>
                    <xdr:col>3</xdr:col>
                    <xdr:colOff>6350</xdr:colOff>
                    <xdr:row>43</xdr:row>
                    <xdr:rowOff>31750</xdr:rowOff>
                  </from>
                  <to>
                    <xdr:col>3</xdr:col>
                    <xdr:colOff>6350</xdr:colOff>
                    <xdr:row>43</xdr:row>
                    <xdr:rowOff>44450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6350</xdr:colOff>
                    <xdr:row>43</xdr:row>
                    <xdr:rowOff>44450</xdr:rowOff>
                  </from>
                  <to>
                    <xdr:col>3</xdr:col>
                    <xdr:colOff>6350</xdr:colOff>
                    <xdr:row>43</xdr:row>
                    <xdr:rowOff>57150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6350</xdr:colOff>
                    <xdr:row>43</xdr:row>
                    <xdr:rowOff>31750</xdr:rowOff>
                  </from>
                  <to>
                    <xdr:col>5</xdr:col>
                    <xdr:colOff>6350</xdr:colOff>
                    <xdr:row>43</xdr:row>
                    <xdr:rowOff>44450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6350</xdr:colOff>
                    <xdr:row>43</xdr:row>
                    <xdr:rowOff>44450</xdr:rowOff>
                  </from>
                  <to>
                    <xdr:col>5</xdr:col>
                    <xdr:colOff>6350</xdr:colOff>
                    <xdr:row>43</xdr:row>
                    <xdr:rowOff>57150</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0</xdr:col>
                    <xdr:colOff>25400</xdr:colOff>
                    <xdr:row>52</xdr:row>
                    <xdr:rowOff>215900</xdr:rowOff>
                  </from>
                  <to>
                    <xdr:col>0</xdr:col>
                    <xdr:colOff>266700</xdr:colOff>
                    <xdr:row>52</xdr:row>
                    <xdr:rowOff>508000</xdr:rowOff>
                  </to>
                </anchor>
              </controlPr>
            </control>
          </mc:Choice>
        </mc:AlternateContent>
        <mc:AlternateContent xmlns:mc="http://schemas.openxmlformats.org/markup-compatibility/2006">
          <mc:Choice Requires="x14">
            <control shapeId="4105" r:id="rId10" name="Check Box 9">
              <controlPr defaultSize="0" autoFill="0" autoLine="0" autoPict="0">
                <anchor moveWithCells="1">
                  <from>
                    <xdr:col>0</xdr:col>
                    <xdr:colOff>25400</xdr:colOff>
                    <xdr:row>52</xdr:row>
                    <xdr:rowOff>533400</xdr:rowOff>
                  </from>
                  <to>
                    <xdr:col>0</xdr:col>
                    <xdr:colOff>266700</xdr:colOff>
                    <xdr:row>52</xdr:row>
                    <xdr:rowOff>825500</xdr:rowOff>
                  </to>
                </anchor>
              </controlPr>
            </control>
          </mc:Choice>
        </mc:AlternateContent>
        <mc:AlternateContent xmlns:mc="http://schemas.openxmlformats.org/markup-compatibility/2006">
          <mc:Choice Requires="x14">
            <control shapeId="4106" r:id="rId11" name="Check Box 10">
              <controlPr defaultSize="0" autoFill="0" autoLine="0" autoPict="0">
                <anchor moveWithCells="1">
                  <from>
                    <xdr:col>0</xdr:col>
                    <xdr:colOff>0</xdr:colOff>
                    <xdr:row>52</xdr:row>
                    <xdr:rowOff>850900</xdr:rowOff>
                  </from>
                  <to>
                    <xdr:col>0</xdr:col>
                    <xdr:colOff>241300</xdr:colOff>
                    <xdr:row>52</xdr:row>
                    <xdr:rowOff>1136650</xdr:rowOff>
                  </to>
                </anchor>
              </controlPr>
            </control>
          </mc:Choice>
        </mc:AlternateContent>
        <mc:AlternateContent xmlns:mc="http://schemas.openxmlformats.org/markup-compatibility/2006">
          <mc:Choice Requires="x14">
            <control shapeId="4107" r:id="rId12" name="Check Box 11">
              <controlPr defaultSize="0" autoFill="0" autoLine="0" autoPict="0">
                <anchor moveWithCells="1">
                  <from>
                    <xdr:col>0</xdr:col>
                    <xdr:colOff>0</xdr:colOff>
                    <xdr:row>52</xdr:row>
                    <xdr:rowOff>1016000</xdr:rowOff>
                  </from>
                  <to>
                    <xdr:col>0</xdr:col>
                    <xdr:colOff>241300</xdr:colOff>
                    <xdr:row>52</xdr:row>
                    <xdr:rowOff>1295400</xdr:rowOff>
                  </to>
                </anchor>
              </controlPr>
            </control>
          </mc:Choice>
        </mc:AlternateContent>
        <mc:AlternateContent xmlns:mc="http://schemas.openxmlformats.org/markup-compatibility/2006">
          <mc:Choice Requires="x14">
            <control shapeId="4112" r:id="rId13" name="Check Box 16">
              <controlPr defaultSize="0" autoFill="0" autoLine="0" autoPict="0">
                <anchor moveWithCells="1">
                  <from>
                    <xdr:col>15</xdr:col>
                    <xdr:colOff>831850</xdr:colOff>
                    <xdr:row>52</xdr:row>
                    <xdr:rowOff>533400</xdr:rowOff>
                  </from>
                  <to>
                    <xdr:col>16</xdr:col>
                    <xdr:colOff>184150</xdr:colOff>
                    <xdr:row>52</xdr:row>
                    <xdr:rowOff>825500</xdr:rowOff>
                  </to>
                </anchor>
              </controlPr>
            </control>
          </mc:Choice>
        </mc:AlternateContent>
        <mc:AlternateContent xmlns:mc="http://schemas.openxmlformats.org/markup-compatibility/2006">
          <mc:Choice Requires="x14">
            <control shapeId="4113" r:id="rId14" name="Check Box 17">
              <controlPr defaultSize="0" autoFill="0" autoLine="0" autoPict="0">
                <anchor moveWithCells="1">
                  <from>
                    <xdr:col>0</xdr:col>
                    <xdr:colOff>114300</xdr:colOff>
                    <xdr:row>57</xdr:row>
                    <xdr:rowOff>596900</xdr:rowOff>
                  </from>
                  <to>
                    <xdr:col>0</xdr:col>
                    <xdr:colOff>368300</xdr:colOff>
                    <xdr:row>57</xdr:row>
                    <xdr:rowOff>908050</xdr:rowOff>
                  </to>
                </anchor>
              </controlPr>
            </control>
          </mc:Choice>
        </mc:AlternateContent>
        <mc:AlternateContent xmlns:mc="http://schemas.openxmlformats.org/markup-compatibility/2006">
          <mc:Choice Requires="x14">
            <control shapeId="4114" r:id="rId15" name="Check Box 18">
              <controlPr defaultSize="0" autoFill="0" autoLine="0" autoPict="0">
                <anchor moveWithCells="1">
                  <from>
                    <xdr:col>0</xdr:col>
                    <xdr:colOff>107950</xdr:colOff>
                    <xdr:row>57</xdr:row>
                    <xdr:rowOff>107950</xdr:rowOff>
                  </from>
                  <to>
                    <xdr:col>0</xdr:col>
                    <xdr:colOff>355600</xdr:colOff>
                    <xdr:row>57</xdr:row>
                    <xdr:rowOff>419100</xdr:rowOff>
                  </to>
                </anchor>
              </controlPr>
            </control>
          </mc:Choice>
        </mc:AlternateContent>
        <mc:AlternateContent xmlns:mc="http://schemas.openxmlformats.org/markup-compatibility/2006">
          <mc:Choice Requires="x14">
            <control shapeId="4115" r:id="rId16" name="Check Box 19">
              <controlPr defaultSize="0" autoFill="0" autoLine="0" autoPict="0">
                <anchor moveWithCells="1">
                  <from>
                    <xdr:col>0</xdr:col>
                    <xdr:colOff>114300</xdr:colOff>
                    <xdr:row>57</xdr:row>
                    <xdr:rowOff>596900</xdr:rowOff>
                  </from>
                  <to>
                    <xdr:col>0</xdr:col>
                    <xdr:colOff>368300</xdr:colOff>
                    <xdr:row>57</xdr:row>
                    <xdr:rowOff>908050</xdr:rowOff>
                  </to>
                </anchor>
              </controlPr>
            </control>
          </mc:Choice>
        </mc:AlternateContent>
        <mc:AlternateContent xmlns:mc="http://schemas.openxmlformats.org/markup-compatibility/2006">
          <mc:Choice Requires="x14">
            <control shapeId="4116" r:id="rId17" name="Check Box 20">
              <controlPr defaultSize="0" autoFill="0" autoLine="0" autoPict="0">
                <anchor moveWithCells="1">
                  <from>
                    <xdr:col>0</xdr:col>
                    <xdr:colOff>107950</xdr:colOff>
                    <xdr:row>57</xdr:row>
                    <xdr:rowOff>107950</xdr:rowOff>
                  </from>
                  <to>
                    <xdr:col>0</xdr:col>
                    <xdr:colOff>355600</xdr:colOff>
                    <xdr:row>57</xdr:row>
                    <xdr:rowOff>419100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Q199"/>
  <sheetViews>
    <sheetView showGridLines="0" tabSelected="1" view="pageBreakPreview" topLeftCell="A70" zoomScaleNormal="100" zoomScaleSheetLayoutView="100" workbookViewId="0">
      <selection activeCell="H24" sqref="H24"/>
    </sheetView>
  </sheetViews>
  <sheetFormatPr defaultColWidth="9.1796875" defaultRowHeight="13" x14ac:dyDescent="0.3"/>
  <cols>
    <col min="1" max="1" width="5.81640625" style="5" customWidth="1"/>
    <col min="2" max="2" width="23.54296875" style="5" customWidth="1"/>
    <col min="3" max="3" width="21.81640625" style="5" customWidth="1"/>
    <col min="4" max="4" width="14.08984375" style="5" customWidth="1"/>
    <col min="5" max="5" width="11.81640625" style="5" customWidth="1"/>
    <col min="6" max="6" width="8.6328125" style="5" customWidth="1"/>
    <col min="7" max="7" width="13.08984375" style="5" customWidth="1"/>
    <col min="8" max="8" width="17" style="5" customWidth="1"/>
    <col min="9" max="9" width="10.54296875" style="5" customWidth="1"/>
    <col min="10" max="10" width="14.08984375" style="5" customWidth="1"/>
    <col min="11" max="11" width="16.54296875" style="5" customWidth="1"/>
    <col min="12" max="16384" width="9.1796875" style="5"/>
  </cols>
  <sheetData>
    <row r="1" spans="1:17" s="1" customFormat="1" ht="28.5" x14ac:dyDescent="0.65">
      <c r="A1" s="130" t="s">
        <v>0</v>
      </c>
      <c r="B1" s="130"/>
      <c r="C1" s="130"/>
      <c r="D1" s="130"/>
      <c r="E1" s="130"/>
      <c r="F1" s="130"/>
      <c r="G1" s="130"/>
      <c r="H1" s="130"/>
      <c r="I1" s="130"/>
      <c r="J1" s="130"/>
      <c r="K1" s="130"/>
    </row>
    <row r="2" spans="1:17" s="2" customFormat="1" ht="9" customHeight="1" x14ac:dyDescent="0.35">
      <c r="A2" s="4"/>
      <c r="B2" s="4"/>
      <c r="C2" s="6"/>
      <c r="D2" s="6"/>
      <c r="E2" s="4"/>
      <c r="F2" s="4"/>
    </row>
    <row r="3" spans="1:17" s="2" customFormat="1" ht="93" customHeight="1" x14ac:dyDescent="0.35">
      <c r="A3" s="360" t="s">
        <v>117</v>
      </c>
      <c r="B3" s="107"/>
      <c r="C3" s="107"/>
      <c r="D3" s="107"/>
      <c r="E3" s="107"/>
      <c r="F3" s="107"/>
      <c r="G3" s="107"/>
      <c r="H3" s="107"/>
      <c r="I3" s="107"/>
      <c r="J3" s="107"/>
      <c r="K3" s="107"/>
    </row>
    <row r="4" spans="1:17" s="2" customFormat="1" ht="8.25" customHeight="1" thickBot="1" x14ac:dyDescent="0.4">
      <c r="A4" s="12"/>
      <c r="B4" s="4"/>
      <c r="C4" s="6"/>
      <c r="D4" s="6"/>
      <c r="E4" s="4"/>
      <c r="F4" s="4"/>
    </row>
    <row r="5" spans="1:17" s="2" customFormat="1" ht="16.5" customHeight="1" thickBot="1" x14ac:dyDescent="0.4">
      <c r="A5" s="133" t="s">
        <v>3</v>
      </c>
      <c r="B5" s="134"/>
      <c r="C5" s="363" t="s">
        <v>222</v>
      </c>
      <c r="D5" s="364"/>
      <c r="E5" s="4"/>
      <c r="F5" s="4"/>
      <c r="I5" s="48" t="s">
        <v>4</v>
      </c>
      <c r="J5" s="86"/>
      <c r="K5" s="27" t="s">
        <v>134</v>
      </c>
    </row>
    <row r="6" spans="1:17" s="2" customFormat="1" ht="25.5" customHeight="1" thickBot="1" x14ac:dyDescent="0.4">
      <c r="A6" s="135" t="s">
        <v>6</v>
      </c>
      <c r="B6" s="136"/>
      <c r="C6" s="365" t="s">
        <v>133</v>
      </c>
      <c r="D6" s="366"/>
      <c r="E6" s="4"/>
      <c r="F6" s="4"/>
      <c r="I6" s="48" t="s">
        <v>8</v>
      </c>
      <c r="J6" s="86"/>
      <c r="K6" s="27" t="s">
        <v>134</v>
      </c>
    </row>
    <row r="7" spans="1:17" customFormat="1" ht="7.5" customHeight="1" thickBot="1" x14ac:dyDescent="0.4"/>
    <row r="8" spans="1:17" ht="14.5" x14ac:dyDescent="0.3">
      <c r="A8" s="137" t="s">
        <v>10</v>
      </c>
      <c r="B8" s="138"/>
      <c r="C8" s="138"/>
      <c r="D8" s="139"/>
      <c r="G8" s="347" t="s">
        <v>11</v>
      </c>
      <c r="H8" s="348"/>
      <c r="I8" s="348"/>
      <c r="J8" s="348"/>
      <c r="K8" s="349"/>
    </row>
    <row r="9" spans="1:17" s="2" customFormat="1" ht="24" customHeight="1" x14ac:dyDescent="0.35">
      <c r="A9" s="93" t="s">
        <v>12</v>
      </c>
      <c r="B9" s="94"/>
      <c r="C9" s="361"/>
      <c r="D9" s="362"/>
      <c r="E9" s="5"/>
      <c r="F9" s="5"/>
      <c r="G9" s="68" t="s">
        <v>13</v>
      </c>
      <c r="H9" s="107" t="s">
        <v>128</v>
      </c>
      <c r="I9" s="107"/>
      <c r="J9" s="107"/>
      <c r="K9" s="107"/>
    </row>
    <row r="10" spans="1:17" s="2" customFormat="1" ht="18" customHeight="1" x14ac:dyDescent="0.35">
      <c r="A10" s="93" t="s">
        <v>15</v>
      </c>
      <c r="B10" s="94"/>
      <c r="C10" s="95"/>
      <c r="D10" s="96"/>
      <c r="E10" s="5"/>
      <c r="F10" s="5"/>
      <c r="G10" s="68" t="s">
        <v>16</v>
      </c>
      <c r="H10" s="107" t="s">
        <v>128</v>
      </c>
      <c r="I10" s="107"/>
      <c r="J10" s="107"/>
      <c r="K10" s="107"/>
    </row>
    <row r="11" spans="1:17" s="2" customFormat="1" ht="19.25" customHeight="1" x14ac:dyDescent="0.35">
      <c r="A11" s="93" t="s">
        <v>19</v>
      </c>
      <c r="B11" s="94"/>
      <c r="C11" s="95"/>
      <c r="D11" s="96"/>
      <c r="E11" s="5"/>
      <c r="F11" s="5"/>
      <c r="G11" s="68" t="s">
        <v>19</v>
      </c>
      <c r="H11" s="350" t="s">
        <v>129</v>
      </c>
      <c r="I11" s="351"/>
      <c r="J11" s="351"/>
      <c r="K11" s="351"/>
      <c r="L11" s="70"/>
      <c r="M11" s="70"/>
      <c r="N11" s="70"/>
      <c r="O11" s="70"/>
      <c r="P11" s="70"/>
      <c r="Q11" s="70"/>
    </row>
    <row r="12" spans="1:17" s="2" customFormat="1" ht="21" customHeight="1" x14ac:dyDescent="0.35">
      <c r="A12" s="93" t="s">
        <v>21</v>
      </c>
      <c r="B12" s="94"/>
      <c r="C12" s="95"/>
      <c r="D12" s="96"/>
      <c r="E12" s="5"/>
      <c r="F12" s="5"/>
      <c r="G12" s="68" t="s">
        <v>21</v>
      </c>
      <c r="H12" s="341">
        <v>786724498</v>
      </c>
      <c r="I12" s="342"/>
      <c r="J12" s="342"/>
      <c r="K12" s="342"/>
      <c r="L12" s="71"/>
      <c r="M12" s="71"/>
      <c r="N12" s="71"/>
      <c r="O12" s="71"/>
      <c r="P12" s="71"/>
      <c r="Q12" s="71"/>
    </row>
    <row r="13" spans="1:17" s="2" customFormat="1" ht="14.4" customHeight="1" x14ac:dyDescent="0.35">
      <c r="A13" s="115" t="s">
        <v>22</v>
      </c>
      <c r="B13" s="116"/>
      <c r="C13" s="119"/>
      <c r="D13" s="120"/>
      <c r="E13" s="5"/>
      <c r="F13" s="5"/>
      <c r="G13" s="343" t="s">
        <v>22</v>
      </c>
      <c r="H13" s="354" t="s">
        <v>135</v>
      </c>
      <c r="I13" s="355"/>
      <c r="J13" s="355"/>
      <c r="K13" s="356"/>
    </row>
    <row r="14" spans="1:17" s="2" customFormat="1" ht="44.4" customHeight="1" thickBot="1" x14ac:dyDescent="0.4">
      <c r="A14" s="117"/>
      <c r="B14" s="118"/>
      <c r="C14" s="121"/>
      <c r="D14" s="122"/>
      <c r="E14" s="5"/>
      <c r="F14" s="5"/>
      <c r="G14" s="343"/>
      <c r="H14" s="357"/>
      <c r="I14" s="358"/>
      <c r="J14" s="358"/>
      <c r="K14" s="359"/>
    </row>
    <row r="15" spans="1:17" s="2" customFormat="1" ht="15" thickBot="1" x14ac:dyDescent="0.4">
      <c r="A15" s="8"/>
      <c r="B15" s="8"/>
      <c r="C15" s="8"/>
      <c r="D15" s="8"/>
      <c r="E15" s="8"/>
      <c r="F15" s="8"/>
      <c r="G15" s="8"/>
      <c r="H15" s="8"/>
      <c r="I15" s="8"/>
      <c r="J15" s="8"/>
      <c r="K15" s="8"/>
    </row>
    <row r="16" spans="1:17" ht="16.5" customHeight="1" x14ac:dyDescent="0.3">
      <c r="A16" s="100" t="s">
        <v>25</v>
      </c>
      <c r="B16" s="101"/>
      <c r="C16" s="102" t="s">
        <v>137</v>
      </c>
      <c r="D16" s="103"/>
      <c r="G16" s="100" t="s">
        <v>26</v>
      </c>
      <c r="H16" s="104"/>
      <c r="I16" s="101"/>
      <c r="J16" s="367" t="s">
        <v>218</v>
      </c>
      <c r="K16" s="368"/>
    </row>
    <row r="17" spans="1:11" ht="17" customHeight="1" x14ac:dyDescent="0.3">
      <c r="A17" s="105" t="s">
        <v>27</v>
      </c>
      <c r="B17" s="106"/>
      <c r="C17" s="344" t="s">
        <v>136</v>
      </c>
      <c r="D17" s="345"/>
      <c r="G17" s="109" t="s">
        <v>29</v>
      </c>
      <c r="H17" s="110"/>
      <c r="I17" s="111"/>
      <c r="J17" s="369" t="s">
        <v>115</v>
      </c>
      <c r="K17" s="370"/>
    </row>
    <row r="18" spans="1:11" ht="25.5" customHeight="1" thickBot="1" x14ac:dyDescent="0.35">
      <c r="A18" s="155" t="s">
        <v>31</v>
      </c>
      <c r="B18" s="156"/>
      <c r="C18" s="107" t="s">
        <v>118</v>
      </c>
      <c r="D18" s="108"/>
      <c r="G18" s="112"/>
      <c r="H18" s="113"/>
      <c r="I18" s="114"/>
      <c r="J18" s="371"/>
      <c r="K18" s="372"/>
    </row>
    <row r="19" spans="1:11" ht="16.5" customHeight="1" thickBot="1" x14ac:dyDescent="0.35">
      <c r="A19" s="157" t="s">
        <v>33</v>
      </c>
      <c r="B19" s="158"/>
      <c r="C19" s="352" t="s">
        <v>219</v>
      </c>
      <c r="D19" s="353"/>
    </row>
    <row r="20" spans="1:11" s="3" customFormat="1" ht="16" thickBot="1" x14ac:dyDescent="0.4">
      <c r="F20" s="333" t="s">
        <v>35</v>
      </c>
      <c r="G20" s="334"/>
      <c r="H20" s="334"/>
      <c r="I20" s="334"/>
      <c r="J20" s="334"/>
      <c r="K20" s="335"/>
    </row>
    <row r="21" spans="1:11" s="7" customFormat="1" ht="85" customHeight="1" x14ac:dyDescent="0.25">
      <c r="A21" s="73" t="s">
        <v>36</v>
      </c>
      <c r="B21" s="336" t="s">
        <v>37</v>
      </c>
      <c r="C21" s="337"/>
      <c r="D21" s="74" t="s">
        <v>38</v>
      </c>
      <c r="E21" s="75" t="s">
        <v>39</v>
      </c>
      <c r="F21" s="76" t="s">
        <v>40</v>
      </c>
      <c r="G21" s="77" t="s">
        <v>41</v>
      </c>
      <c r="H21" s="78" t="s">
        <v>42</v>
      </c>
      <c r="I21" s="76" t="s">
        <v>43</v>
      </c>
      <c r="J21" s="78" t="s">
        <v>223</v>
      </c>
      <c r="K21" s="78" t="s">
        <v>216</v>
      </c>
    </row>
    <row r="22" spans="1:11" ht="45.65" customHeight="1" x14ac:dyDescent="0.3">
      <c r="A22" s="83">
        <v>1</v>
      </c>
      <c r="B22" s="346" t="s">
        <v>138</v>
      </c>
      <c r="C22" s="346"/>
      <c r="D22" s="79">
        <v>150</v>
      </c>
      <c r="E22" s="79" t="s">
        <v>199</v>
      </c>
      <c r="F22" s="83" t="s">
        <v>119</v>
      </c>
      <c r="G22" s="79"/>
      <c r="H22" s="69"/>
      <c r="I22" s="84"/>
      <c r="J22" s="373"/>
      <c r="K22" s="306"/>
    </row>
    <row r="23" spans="1:11" ht="40.25" customHeight="1" x14ac:dyDescent="0.3">
      <c r="A23" s="83">
        <v>2</v>
      </c>
      <c r="B23" s="346" t="s">
        <v>139</v>
      </c>
      <c r="C23" s="346"/>
      <c r="D23" s="79">
        <v>150</v>
      </c>
      <c r="E23" s="79" t="s">
        <v>199</v>
      </c>
      <c r="F23" s="83" t="s">
        <v>119</v>
      </c>
      <c r="G23" s="79"/>
      <c r="H23" s="69"/>
      <c r="I23" s="84"/>
      <c r="J23" s="374"/>
      <c r="K23" s="307"/>
    </row>
    <row r="24" spans="1:11" ht="44.4" customHeight="1" x14ac:dyDescent="0.3">
      <c r="A24" s="83">
        <v>3</v>
      </c>
      <c r="B24" s="346" t="s">
        <v>140</v>
      </c>
      <c r="C24" s="346"/>
      <c r="D24" s="79">
        <v>150</v>
      </c>
      <c r="E24" s="79" t="s">
        <v>199</v>
      </c>
      <c r="F24" s="83" t="s">
        <v>119</v>
      </c>
      <c r="G24" s="79"/>
      <c r="H24" s="69"/>
      <c r="I24" s="84"/>
      <c r="J24" s="374"/>
      <c r="K24" s="307"/>
    </row>
    <row r="25" spans="1:11" ht="48.65" customHeight="1" x14ac:dyDescent="0.3">
      <c r="A25" s="83">
        <v>4</v>
      </c>
      <c r="B25" s="338" t="s">
        <v>141</v>
      </c>
      <c r="C25" s="338"/>
      <c r="D25" s="79">
        <v>150</v>
      </c>
      <c r="E25" s="79" t="s">
        <v>200</v>
      </c>
      <c r="F25" s="83" t="s">
        <v>119</v>
      </c>
      <c r="G25" s="79"/>
      <c r="H25" s="69"/>
      <c r="I25" s="84"/>
      <c r="J25" s="374"/>
      <c r="K25" s="307"/>
    </row>
    <row r="26" spans="1:11" ht="37.5" customHeight="1" x14ac:dyDescent="0.3">
      <c r="A26" s="83">
        <v>5</v>
      </c>
      <c r="B26" s="338" t="s">
        <v>142</v>
      </c>
      <c r="C26" s="338"/>
      <c r="D26" s="79">
        <v>650</v>
      </c>
      <c r="E26" s="80" t="s">
        <v>201</v>
      </c>
      <c r="F26" s="83" t="s">
        <v>119</v>
      </c>
      <c r="G26" s="80"/>
      <c r="H26" s="69"/>
      <c r="I26" s="84"/>
      <c r="J26" s="374"/>
      <c r="K26" s="307"/>
    </row>
    <row r="27" spans="1:11" ht="29" customHeight="1" x14ac:dyDescent="0.3">
      <c r="A27" s="83">
        <v>6</v>
      </c>
      <c r="B27" s="338" t="s">
        <v>143</v>
      </c>
      <c r="C27" s="338"/>
      <c r="D27" s="79">
        <v>380</v>
      </c>
      <c r="E27" s="80" t="s">
        <v>201</v>
      </c>
      <c r="F27" s="83" t="s">
        <v>119</v>
      </c>
      <c r="G27" s="80"/>
      <c r="H27" s="69"/>
      <c r="I27" s="84"/>
      <c r="J27" s="374"/>
      <c r="K27" s="307"/>
    </row>
    <row r="28" spans="1:11" ht="33" customHeight="1" x14ac:dyDescent="0.3">
      <c r="A28" s="83">
        <v>7</v>
      </c>
      <c r="B28" s="338" t="s">
        <v>144</v>
      </c>
      <c r="C28" s="338"/>
      <c r="D28" s="79">
        <v>100</v>
      </c>
      <c r="E28" s="79" t="s">
        <v>47</v>
      </c>
      <c r="F28" s="83" t="s">
        <v>119</v>
      </c>
      <c r="G28" s="79"/>
      <c r="H28" s="69"/>
      <c r="I28" s="84"/>
      <c r="J28" s="374"/>
      <c r="K28" s="307"/>
    </row>
    <row r="29" spans="1:11" ht="29.5" customHeight="1" x14ac:dyDescent="0.3">
      <c r="A29" s="83">
        <v>8</v>
      </c>
      <c r="B29" s="338" t="s">
        <v>145</v>
      </c>
      <c r="C29" s="338"/>
      <c r="D29" s="79">
        <v>200</v>
      </c>
      <c r="E29" s="79" t="s">
        <v>202</v>
      </c>
      <c r="F29" s="83" t="s">
        <v>119</v>
      </c>
      <c r="G29" s="79"/>
      <c r="H29" s="69"/>
      <c r="I29" s="84"/>
      <c r="J29" s="374"/>
      <c r="K29" s="307"/>
    </row>
    <row r="30" spans="1:11" ht="33.65" customHeight="1" x14ac:dyDescent="0.3">
      <c r="A30" s="83">
        <v>9</v>
      </c>
      <c r="B30" s="338" t="s">
        <v>146</v>
      </c>
      <c r="C30" s="338"/>
      <c r="D30" s="79">
        <v>450</v>
      </c>
      <c r="E30" s="79" t="s">
        <v>125</v>
      </c>
      <c r="F30" s="83" t="s">
        <v>119</v>
      </c>
      <c r="G30" s="79"/>
      <c r="H30" s="69"/>
      <c r="I30" s="84"/>
      <c r="J30" s="374"/>
      <c r="K30" s="307"/>
    </row>
    <row r="31" spans="1:11" ht="40.75" customHeight="1" x14ac:dyDescent="0.3">
      <c r="A31" s="83">
        <v>10</v>
      </c>
      <c r="B31" s="346" t="s">
        <v>147</v>
      </c>
      <c r="C31" s="346"/>
      <c r="D31" s="80">
        <v>10</v>
      </c>
      <c r="E31" s="81" t="s">
        <v>203</v>
      </c>
      <c r="F31" s="83" t="s">
        <v>119</v>
      </c>
      <c r="G31" s="81"/>
      <c r="H31" s="69"/>
      <c r="I31" s="84"/>
      <c r="J31" s="374"/>
      <c r="K31" s="307"/>
    </row>
    <row r="32" spans="1:11" ht="37.25" customHeight="1" x14ac:dyDescent="0.3">
      <c r="A32" s="83">
        <v>11</v>
      </c>
      <c r="B32" s="338" t="s">
        <v>148</v>
      </c>
      <c r="C32" s="338"/>
      <c r="D32" s="79">
        <v>300</v>
      </c>
      <c r="E32" s="79" t="s">
        <v>204</v>
      </c>
      <c r="F32" s="83" t="s">
        <v>119</v>
      </c>
      <c r="G32" s="79"/>
      <c r="H32" s="69"/>
      <c r="I32" s="84"/>
      <c r="J32" s="374"/>
      <c r="K32" s="307"/>
    </row>
    <row r="33" spans="1:11" ht="36" customHeight="1" x14ac:dyDescent="0.3">
      <c r="A33" s="83">
        <v>12</v>
      </c>
      <c r="B33" s="338" t="s">
        <v>149</v>
      </c>
      <c r="C33" s="338"/>
      <c r="D33" s="79">
        <v>1800</v>
      </c>
      <c r="E33" s="79" t="s">
        <v>205</v>
      </c>
      <c r="F33" s="83" t="s">
        <v>119</v>
      </c>
      <c r="G33" s="79"/>
      <c r="H33" s="69"/>
      <c r="I33" s="84"/>
      <c r="J33" s="374"/>
      <c r="K33" s="307"/>
    </row>
    <row r="34" spans="1:11" ht="40.75" customHeight="1" x14ac:dyDescent="0.3">
      <c r="A34" s="83">
        <v>13</v>
      </c>
      <c r="B34" s="338" t="s">
        <v>150</v>
      </c>
      <c r="C34" s="338"/>
      <c r="D34" s="79">
        <v>400</v>
      </c>
      <c r="E34" s="79" t="s">
        <v>206</v>
      </c>
      <c r="F34" s="83" t="s">
        <v>119</v>
      </c>
      <c r="G34" s="79"/>
      <c r="H34" s="69"/>
      <c r="I34" s="84"/>
      <c r="J34" s="374"/>
      <c r="K34" s="307"/>
    </row>
    <row r="35" spans="1:11" ht="30.65" customHeight="1" x14ac:dyDescent="0.3">
      <c r="A35" s="83">
        <v>14</v>
      </c>
      <c r="B35" s="338" t="s">
        <v>151</v>
      </c>
      <c r="C35" s="338"/>
      <c r="D35" s="79">
        <v>400</v>
      </c>
      <c r="E35" s="79" t="s">
        <v>206</v>
      </c>
      <c r="F35" s="83" t="s">
        <v>119</v>
      </c>
      <c r="G35" s="79"/>
      <c r="H35" s="69"/>
      <c r="I35" s="84"/>
      <c r="J35" s="374"/>
      <c r="K35" s="307"/>
    </row>
    <row r="36" spans="1:11" ht="33" customHeight="1" x14ac:dyDescent="0.3">
      <c r="A36" s="83">
        <v>15</v>
      </c>
      <c r="B36" s="338" t="s">
        <v>152</v>
      </c>
      <c r="C36" s="338"/>
      <c r="D36" s="79">
        <v>100</v>
      </c>
      <c r="E36" s="79" t="s">
        <v>47</v>
      </c>
      <c r="F36" s="83" t="s">
        <v>119</v>
      </c>
      <c r="G36" s="79"/>
      <c r="H36" s="69"/>
      <c r="I36" s="84"/>
      <c r="J36" s="374"/>
      <c r="K36" s="307"/>
    </row>
    <row r="37" spans="1:11" ht="37.75" customHeight="1" x14ac:dyDescent="0.3">
      <c r="A37" s="83">
        <v>16</v>
      </c>
      <c r="B37" s="338" t="s">
        <v>153</v>
      </c>
      <c r="C37" s="338"/>
      <c r="D37" s="79">
        <v>3100</v>
      </c>
      <c r="E37" s="85" t="s">
        <v>199</v>
      </c>
      <c r="F37" s="83" t="s">
        <v>119</v>
      </c>
      <c r="G37" s="85"/>
      <c r="H37" s="69"/>
      <c r="I37" s="84"/>
      <c r="J37" s="374"/>
      <c r="K37" s="307"/>
    </row>
    <row r="38" spans="1:11" ht="30.65" customHeight="1" x14ac:dyDescent="0.3">
      <c r="A38" s="83">
        <v>17</v>
      </c>
      <c r="B38" s="338" t="s">
        <v>154</v>
      </c>
      <c r="C38" s="338"/>
      <c r="D38" s="85">
        <v>3200</v>
      </c>
      <c r="E38" s="85" t="s">
        <v>199</v>
      </c>
      <c r="F38" s="83" t="s">
        <v>119</v>
      </c>
      <c r="G38" s="85"/>
      <c r="H38" s="69"/>
      <c r="I38" s="84"/>
      <c r="J38" s="374"/>
      <c r="K38" s="307"/>
    </row>
    <row r="39" spans="1:11" ht="38.4" customHeight="1" x14ac:dyDescent="0.3">
      <c r="A39" s="83">
        <v>18</v>
      </c>
      <c r="B39" s="338" t="s">
        <v>155</v>
      </c>
      <c r="C39" s="338"/>
      <c r="D39" s="85">
        <v>3200</v>
      </c>
      <c r="E39" s="85" t="s">
        <v>199</v>
      </c>
      <c r="F39" s="83" t="s">
        <v>119</v>
      </c>
      <c r="G39" s="85"/>
      <c r="H39" s="69"/>
      <c r="I39" s="84"/>
      <c r="J39" s="374"/>
      <c r="K39" s="307"/>
    </row>
    <row r="40" spans="1:11" ht="38.4" customHeight="1" x14ac:dyDescent="0.3">
      <c r="A40" s="83">
        <v>19</v>
      </c>
      <c r="B40" s="338" t="s">
        <v>156</v>
      </c>
      <c r="C40" s="338"/>
      <c r="D40" s="85">
        <v>2500</v>
      </c>
      <c r="E40" s="85" t="s">
        <v>199</v>
      </c>
      <c r="F40" s="83" t="s">
        <v>119</v>
      </c>
      <c r="G40" s="85"/>
      <c r="H40" s="69"/>
      <c r="I40" s="84"/>
      <c r="J40" s="374"/>
      <c r="K40" s="307"/>
    </row>
    <row r="41" spans="1:11" ht="45.5" customHeight="1" x14ac:dyDescent="0.3">
      <c r="A41" s="83">
        <v>20</v>
      </c>
      <c r="B41" s="338" t="s">
        <v>157</v>
      </c>
      <c r="C41" s="338"/>
      <c r="D41" s="79">
        <v>2500</v>
      </c>
      <c r="E41" s="79" t="s">
        <v>47</v>
      </c>
      <c r="F41" s="83" t="s">
        <v>119</v>
      </c>
      <c r="G41" s="79"/>
      <c r="H41" s="69"/>
      <c r="I41" s="84"/>
      <c r="J41" s="374"/>
      <c r="K41" s="307"/>
    </row>
    <row r="42" spans="1:11" ht="41.4" customHeight="1" x14ac:dyDescent="0.3">
      <c r="A42" s="83">
        <v>21</v>
      </c>
      <c r="B42" s="338" t="s">
        <v>158</v>
      </c>
      <c r="C42" s="338"/>
      <c r="D42" s="79">
        <v>20</v>
      </c>
      <c r="E42" s="79" t="s">
        <v>207</v>
      </c>
      <c r="F42" s="83" t="s">
        <v>119</v>
      </c>
      <c r="G42" s="79"/>
      <c r="H42" s="69"/>
      <c r="I42" s="84"/>
      <c r="J42" s="374"/>
      <c r="K42" s="307"/>
    </row>
    <row r="43" spans="1:11" ht="35.4" customHeight="1" x14ac:dyDescent="0.3">
      <c r="A43" s="83">
        <v>22</v>
      </c>
      <c r="B43" s="338" t="s">
        <v>159</v>
      </c>
      <c r="C43" s="338"/>
      <c r="D43" s="85">
        <v>100</v>
      </c>
      <c r="E43" s="85" t="s">
        <v>208</v>
      </c>
      <c r="F43" s="83" t="s">
        <v>119</v>
      </c>
      <c r="G43" s="85"/>
      <c r="H43" s="69"/>
      <c r="I43" s="84"/>
      <c r="J43" s="374"/>
      <c r="K43" s="307"/>
    </row>
    <row r="44" spans="1:11" ht="38.4" customHeight="1" x14ac:dyDescent="0.3">
      <c r="A44" s="83">
        <v>23</v>
      </c>
      <c r="B44" s="338" t="s">
        <v>160</v>
      </c>
      <c r="C44" s="338"/>
      <c r="D44" s="79">
        <v>400</v>
      </c>
      <c r="E44" s="79" t="s">
        <v>47</v>
      </c>
      <c r="F44" s="83" t="s">
        <v>119</v>
      </c>
      <c r="G44" s="79"/>
      <c r="H44" s="69"/>
      <c r="I44" s="84"/>
      <c r="J44" s="374"/>
      <c r="K44" s="307"/>
    </row>
    <row r="45" spans="1:11" ht="36" customHeight="1" x14ac:dyDescent="0.3">
      <c r="A45" s="83">
        <v>24</v>
      </c>
      <c r="B45" s="338" t="s">
        <v>161</v>
      </c>
      <c r="C45" s="338"/>
      <c r="D45" s="79">
        <v>360</v>
      </c>
      <c r="E45" s="79" t="s">
        <v>47</v>
      </c>
      <c r="F45" s="83" t="s">
        <v>119</v>
      </c>
      <c r="G45" s="79"/>
      <c r="H45" s="69"/>
      <c r="I45" s="84"/>
      <c r="J45" s="374"/>
      <c r="K45" s="307"/>
    </row>
    <row r="46" spans="1:11" ht="30.65" customHeight="1" x14ac:dyDescent="0.3">
      <c r="A46" s="83">
        <v>25</v>
      </c>
      <c r="B46" s="338" t="s">
        <v>124</v>
      </c>
      <c r="C46" s="338"/>
      <c r="D46" s="79">
        <v>200</v>
      </c>
      <c r="E46" s="79" t="s">
        <v>47</v>
      </c>
      <c r="F46" s="83" t="s">
        <v>119</v>
      </c>
      <c r="G46" s="79"/>
      <c r="H46" s="69"/>
      <c r="I46" s="84"/>
      <c r="J46" s="374"/>
      <c r="K46" s="307"/>
    </row>
    <row r="47" spans="1:11" ht="29.5" customHeight="1" x14ac:dyDescent="0.3">
      <c r="A47" s="83">
        <v>26</v>
      </c>
      <c r="B47" s="338" t="s">
        <v>162</v>
      </c>
      <c r="C47" s="338"/>
      <c r="D47" s="79">
        <v>400</v>
      </c>
      <c r="E47" s="79" t="s">
        <v>209</v>
      </c>
      <c r="F47" s="83" t="s">
        <v>119</v>
      </c>
      <c r="G47" s="79"/>
      <c r="H47" s="69"/>
      <c r="I47" s="84"/>
      <c r="J47" s="374"/>
      <c r="K47" s="307"/>
    </row>
    <row r="48" spans="1:11" ht="39.65" customHeight="1" x14ac:dyDescent="0.3">
      <c r="A48" s="83">
        <v>27</v>
      </c>
      <c r="B48" s="338" t="s">
        <v>163</v>
      </c>
      <c r="C48" s="338"/>
      <c r="D48" s="79">
        <v>50</v>
      </c>
      <c r="E48" s="79" t="s">
        <v>47</v>
      </c>
      <c r="F48" s="83" t="s">
        <v>119</v>
      </c>
      <c r="G48" s="79"/>
      <c r="H48" s="69"/>
      <c r="I48" s="84"/>
      <c r="J48" s="374"/>
      <c r="K48" s="307"/>
    </row>
    <row r="49" spans="1:11" ht="42.65" customHeight="1" x14ac:dyDescent="0.3">
      <c r="A49" s="83">
        <v>28</v>
      </c>
      <c r="B49" s="338" t="s">
        <v>164</v>
      </c>
      <c r="C49" s="338"/>
      <c r="D49" s="79">
        <v>20</v>
      </c>
      <c r="E49" s="80" t="s">
        <v>201</v>
      </c>
      <c r="F49" s="83" t="s">
        <v>119</v>
      </c>
      <c r="G49" s="80"/>
      <c r="H49" s="69"/>
      <c r="I49" s="84"/>
      <c r="J49" s="374"/>
      <c r="K49" s="307"/>
    </row>
    <row r="50" spans="1:11" ht="35.5" customHeight="1" x14ac:dyDescent="0.3">
      <c r="A50" s="83">
        <v>29</v>
      </c>
      <c r="B50" s="338" t="s">
        <v>165</v>
      </c>
      <c r="C50" s="338"/>
      <c r="D50" s="79">
        <v>1000</v>
      </c>
      <c r="E50" s="79" t="s">
        <v>210</v>
      </c>
      <c r="F50" s="83" t="s">
        <v>119</v>
      </c>
      <c r="G50" s="79"/>
      <c r="H50" s="69"/>
      <c r="I50" s="84"/>
      <c r="J50" s="374"/>
      <c r="K50" s="307"/>
    </row>
    <row r="51" spans="1:11" ht="46.25" customHeight="1" x14ac:dyDescent="0.3">
      <c r="A51" s="83">
        <v>30</v>
      </c>
      <c r="B51" s="338" t="s">
        <v>166</v>
      </c>
      <c r="C51" s="338"/>
      <c r="D51" s="79">
        <v>400</v>
      </c>
      <c r="E51" s="79" t="s">
        <v>47</v>
      </c>
      <c r="F51" s="83" t="s">
        <v>119</v>
      </c>
      <c r="G51" s="79"/>
      <c r="H51" s="69"/>
      <c r="I51" s="84"/>
      <c r="J51" s="374"/>
      <c r="K51" s="307"/>
    </row>
    <row r="52" spans="1:11" ht="39.65" customHeight="1" x14ac:dyDescent="0.3">
      <c r="A52" s="83">
        <v>31</v>
      </c>
      <c r="B52" s="338" t="s">
        <v>167</v>
      </c>
      <c r="C52" s="338"/>
      <c r="D52" s="79">
        <v>100</v>
      </c>
      <c r="E52" s="79" t="s">
        <v>47</v>
      </c>
      <c r="F52" s="83" t="s">
        <v>119</v>
      </c>
      <c r="G52" s="79"/>
      <c r="H52" s="69"/>
      <c r="I52" s="84"/>
      <c r="J52" s="374"/>
      <c r="K52" s="307"/>
    </row>
    <row r="53" spans="1:11" ht="42" customHeight="1" x14ac:dyDescent="0.3">
      <c r="A53" s="83">
        <v>32</v>
      </c>
      <c r="B53" s="338" t="s">
        <v>168</v>
      </c>
      <c r="C53" s="338"/>
      <c r="D53" s="79">
        <v>2500</v>
      </c>
      <c r="E53" s="79" t="s">
        <v>202</v>
      </c>
      <c r="F53" s="83" t="s">
        <v>119</v>
      </c>
      <c r="G53" s="79"/>
      <c r="H53" s="69"/>
      <c r="I53" s="84"/>
      <c r="J53" s="374"/>
      <c r="K53" s="307"/>
    </row>
    <row r="54" spans="1:11" ht="45.65" customHeight="1" x14ac:dyDescent="0.3">
      <c r="A54" s="83">
        <v>33</v>
      </c>
      <c r="B54" s="338" t="s">
        <v>169</v>
      </c>
      <c r="C54" s="338"/>
      <c r="D54" s="79">
        <v>200</v>
      </c>
      <c r="E54" s="79" t="s">
        <v>125</v>
      </c>
      <c r="F54" s="83" t="s">
        <v>119</v>
      </c>
      <c r="G54" s="79"/>
      <c r="H54" s="69"/>
      <c r="I54" s="84"/>
      <c r="J54" s="374"/>
      <c r="K54" s="307"/>
    </row>
    <row r="55" spans="1:11" ht="30.5" customHeight="1" x14ac:dyDescent="0.3">
      <c r="A55" s="83">
        <v>34</v>
      </c>
      <c r="B55" s="338" t="s">
        <v>170</v>
      </c>
      <c r="C55" s="338"/>
      <c r="D55" s="79">
        <v>1000</v>
      </c>
      <c r="E55" s="79" t="s">
        <v>201</v>
      </c>
      <c r="F55" s="83" t="s">
        <v>119</v>
      </c>
      <c r="G55" s="79"/>
      <c r="H55" s="69"/>
      <c r="I55" s="84"/>
      <c r="J55" s="374"/>
      <c r="K55" s="307"/>
    </row>
    <row r="56" spans="1:11" ht="31.75" customHeight="1" x14ac:dyDescent="0.3">
      <c r="A56" s="83">
        <v>35</v>
      </c>
      <c r="B56" s="338" t="s">
        <v>171</v>
      </c>
      <c r="C56" s="338"/>
      <c r="D56" s="79">
        <v>1280</v>
      </c>
      <c r="E56" s="79" t="s">
        <v>211</v>
      </c>
      <c r="F56" s="83" t="s">
        <v>119</v>
      </c>
      <c r="G56" s="79"/>
      <c r="H56" s="69"/>
      <c r="I56" s="84"/>
      <c r="J56" s="374"/>
      <c r="K56" s="307"/>
    </row>
    <row r="57" spans="1:11" ht="41.4" customHeight="1" x14ac:dyDescent="0.3">
      <c r="A57" s="83">
        <v>36</v>
      </c>
      <c r="B57" s="338" t="s">
        <v>172</v>
      </c>
      <c r="C57" s="338"/>
      <c r="D57" s="79">
        <v>100</v>
      </c>
      <c r="E57" s="79" t="s">
        <v>47</v>
      </c>
      <c r="F57" s="83" t="s">
        <v>119</v>
      </c>
      <c r="G57" s="79"/>
      <c r="H57" s="69"/>
      <c r="I57" s="84"/>
      <c r="J57" s="374"/>
      <c r="K57" s="307"/>
    </row>
    <row r="58" spans="1:11" ht="43.25" customHeight="1" x14ac:dyDescent="0.3">
      <c r="A58" s="83">
        <v>37</v>
      </c>
      <c r="B58" s="338" t="s">
        <v>173</v>
      </c>
      <c r="C58" s="338"/>
      <c r="D58" s="79">
        <v>100</v>
      </c>
      <c r="E58" s="79" t="s">
        <v>47</v>
      </c>
      <c r="F58" s="83" t="s">
        <v>119</v>
      </c>
      <c r="G58" s="79"/>
      <c r="H58" s="69"/>
      <c r="I58" s="84"/>
      <c r="J58" s="374"/>
      <c r="K58" s="307"/>
    </row>
    <row r="59" spans="1:11" ht="40.75" customHeight="1" x14ac:dyDescent="0.3">
      <c r="A59" s="83">
        <v>38</v>
      </c>
      <c r="B59" s="338" t="s">
        <v>174</v>
      </c>
      <c r="C59" s="338"/>
      <c r="D59" s="79">
        <v>400</v>
      </c>
      <c r="E59" s="79" t="s">
        <v>212</v>
      </c>
      <c r="F59" s="83" t="s">
        <v>119</v>
      </c>
      <c r="G59" s="79"/>
      <c r="H59" s="69"/>
      <c r="I59" s="84"/>
      <c r="J59" s="374"/>
      <c r="K59" s="307"/>
    </row>
    <row r="60" spans="1:11" ht="40.75" customHeight="1" x14ac:dyDescent="0.3">
      <c r="A60" s="83">
        <v>39</v>
      </c>
      <c r="B60" s="338" t="s">
        <v>175</v>
      </c>
      <c r="C60" s="338"/>
      <c r="D60" s="79">
        <v>400</v>
      </c>
      <c r="E60" s="79" t="s">
        <v>47</v>
      </c>
      <c r="F60" s="83" t="s">
        <v>119</v>
      </c>
      <c r="G60" s="79"/>
      <c r="H60" s="69"/>
      <c r="I60" s="84"/>
      <c r="J60" s="374"/>
      <c r="K60" s="307"/>
    </row>
    <row r="61" spans="1:11" ht="36.65" customHeight="1" x14ac:dyDescent="0.3">
      <c r="A61" s="83">
        <v>40</v>
      </c>
      <c r="B61" s="338" t="s">
        <v>176</v>
      </c>
      <c r="C61" s="338"/>
      <c r="D61" s="79">
        <v>1500</v>
      </c>
      <c r="E61" s="79" t="s">
        <v>204</v>
      </c>
      <c r="F61" s="83" t="s">
        <v>119</v>
      </c>
      <c r="G61" s="79"/>
      <c r="H61" s="69"/>
      <c r="I61" s="84"/>
      <c r="J61" s="374"/>
      <c r="K61" s="307"/>
    </row>
    <row r="62" spans="1:11" ht="33.5" customHeight="1" x14ac:dyDescent="0.3">
      <c r="A62" s="83">
        <v>41</v>
      </c>
      <c r="B62" s="338" t="s">
        <v>177</v>
      </c>
      <c r="C62" s="338"/>
      <c r="D62" s="79">
        <v>200</v>
      </c>
      <c r="E62" s="79" t="s">
        <v>47</v>
      </c>
      <c r="F62" s="83" t="s">
        <v>119</v>
      </c>
      <c r="G62" s="79"/>
      <c r="H62" s="69"/>
      <c r="I62" s="84"/>
      <c r="J62" s="374"/>
      <c r="K62" s="307"/>
    </row>
    <row r="63" spans="1:11" ht="31.5" customHeight="1" x14ac:dyDescent="0.3">
      <c r="A63" s="83">
        <v>42</v>
      </c>
      <c r="B63" s="338" t="s">
        <v>178</v>
      </c>
      <c r="C63" s="338"/>
      <c r="D63" s="79">
        <v>400</v>
      </c>
      <c r="E63" s="79" t="s">
        <v>47</v>
      </c>
      <c r="F63" s="83" t="s">
        <v>119</v>
      </c>
      <c r="G63" s="79"/>
      <c r="H63" s="69"/>
      <c r="I63" s="84"/>
      <c r="J63" s="374"/>
      <c r="K63" s="307"/>
    </row>
    <row r="64" spans="1:11" ht="37.75" customHeight="1" x14ac:dyDescent="0.3">
      <c r="A64" s="83">
        <v>43</v>
      </c>
      <c r="B64" s="338" t="s">
        <v>179</v>
      </c>
      <c r="C64" s="338"/>
      <c r="D64" s="79">
        <v>300</v>
      </c>
      <c r="E64" s="79" t="s">
        <v>47</v>
      </c>
      <c r="F64" s="83" t="s">
        <v>119</v>
      </c>
      <c r="G64" s="79"/>
      <c r="H64" s="69"/>
      <c r="I64" s="84"/>
      <c r="J64" s="374"/>
      <c r="K64" s="307"/>
    </row>
    <row r="65" spans="1:11" ht="33.65" customHeight="1" x14ac:dyDescent="0.3">
      <c r="A65" s="83">
        <v>44</v>
      </c>
      <c r="B65" s="338" t="s">
        <v>180</v>
      </c>
      <c r="C65" s="338"/>
      <c r="D65" s="79">
        <v>200</v>
      </c>
      <c r="E65" s="79" t="s">
        <v>47</v>
      </c>
      <c r="F65" s="83" t="s">
        <v>119</v>
      </c>
      <c r="G65" s="79"/>
      <c r="H65" s="69"/>
      <c r="I65" s="84"/>
      <c r="J65" s="374"/>
      <c r="K65" s="307"/>
    </row>
    <row r="66" spans="1:11" ht="37.5" customHeight="1" x14ac:dyDescent="0.3">
      <c r="A66" s="83">
        <v>45</v>
      </c>
      <c r="B66" s="338" t="s">
        <v>181</v>
      </c>
      <c r="C66" s="338"/>
      <c r="D66" s="79">
        <v>200</v>
      </c>
      <c r="E66" s="79" t="s">
        <v>47</v>
      </c>
      <c r="F66" s="83" t="s">
        <v>119</v>
      </c>
      <c r="G66" s="79"/>
      <c r="H66" s="69"/>
      <c r="I66" s="84"/>
      <c r="J66" s="374"/>
      <c r="K66" s="307"/>
    </row>
    <row r="67" spans="1:11" ht="36.65" customHeight="1" x14ac:dyDescent="0.3">
      <c r="A67" s="83">
        <v>46</v>
      </c>
      <c r="B67" s="338" t="s">
        <v>182</v>
      </c>
      <c r="C67" s="338"/>
      <c r="D67" s="79">
        <v>100</v>
      </c>
      <c r="E67" s="79" t="s">
        <v>47</v>
      </c>
      <c r="F67" s="83" t="s">
        <v>119</v>
      </c>
      <c r="G67" s="79"/>
      <c r="H67" s="69"/>
      <c r="I67" s="84"/>
      <c r="J67" s="374"/>
      <c r="K67" s="307"/>
    </row>
    <row r="68" spans="1:11" ht="37.75" customHeight="1" x14ac:dyDescent="0.3">
      <c r="A68" s="83">
        <v>47</v>
      </c>
      <c r="B68" s="338" t="s">
        <v>183</v>
      </c>
      <c r="C68" s="338"/>
      <c r="D68" s="79">
        <v>100</v>
      </c>
      <c r="E68" s="79" t="s">
        <v>47</v>
      </c>
      <c r="F68" s="83" t="s">
        <v>119</v>
      </c>
      <c r="G68" s="79"/>
      <c r="H68" s="69"/>
      <c r="I68" s="84"/>
      <c r="J68" s="374"/>
      <c r="K68" s="307"/>
    </row>
    <row r="69" spans="1:11" ht="30.65" customHeight="1" x14ac:dyDescent="0.3">
      <c r="A69" s="83">
        <v>48</v>
      </c>
      <c r="B69" s="338" t="s">
        <v>184</v>
      </c>
      <c r="C69" s="338"/>
      <c r="D69" s="79">
        <v>80</v>
      </c>
      <c r="E69" s="79" t="s">
        <v>47</v>
      </c>
      <c r="F69" s="83" t="s">
        <v>119</v>
      </c>
      <c r="G69" s="79"/>
      <c r="H69" s="69"/>
      <c r="I69" s="84"/>
      <c r="J69" s="374"/>
      <c r="K69" s="307"/>
    </row>
    <row r="70" spans="1:11" ht="39" customHeight="1" x14ac:dyDescent="0.3">
      <c r="A70" s="83">
        <v>49</v>
      </c>
      <c r="B70" s="338" t="s">
        <v>185</v>
      </c>
      <c r="C70" s="338"/>
      <c r="D70" s="79">
        <v>200</v>
      </c>
      <c r="E70" s="79" t="s">
        <v>47</v>
      </c>
      <c r="F70" s="83" t="s">
        <v>119</v>
      </c>
      <c r="G70" s="79"/>
      <c r="H70" s="69"/>
      <c r="I70" s="84"/>
      <c r="J70" s="374"/>
      <c r="K70" s="307"/>
    </row>
    <row r="71" spans="1:11" ht="31.75" customHeight="1" x14ac:dyDescent="0.3">
      <c r="A71" s="83">
        <v>50</v>
      </c>
      <c r="B71" s="338" t="s">
        <v>186</v>
      </c>
      <c r="C71" s="338"/>
      <c r="D71" s="79">
        <v>40</v>
      </c>
      <c r="E71" s="79" t="s">
        <v>47</v>
      </c>
      <c r="F71" s="83" t="s">
        <v>119</v>
      </c>
      <c r="G71" s="79"/>
      <c r="H71" s="69"/>
      <c r="I71" s="84"/>
      <c r="J71" s="374"/>
      <c r="K71" s="307"/>
    </row>
    <row r="72" spans="1:11" ht="38" customHeight="1" x14ac:dyDescent="0.3">
      <c r="A72" s="83">
        <v>51</v>
      </c>
      <c r="B72" s="338" t="s">
        <v>187</v>
      </c>
      <c r="C72" s="338"/>
      <c r="D72" s="79">
        <v>400</v>
      </c>
      <c r="E72" s="79" t="s">
        <v>213</v>
      </c>
      <c r="F72" s="83" t="s">
        <v>119</v>
      </c>
      <c r="G72" s="79"/>
      <c r="H72" s="69"/>
      <c r="I72" s="84"/>
      <c r="J72" s="374"/>
      <c r="K72" s="307"/>
    </row>
    <row r="73" spans="1:11" ht="39.5" customHeight="1" x14ac:dyDescent="0.3">
      <c r="A73" s="83">
        <v>52</v>
      </c>
      <c r="B73" s="338" t="s">
        <v>188</v>
      </c>
      <c r="C73" s="338"/>
      <c r="D73" s="79">
        <v>400</v>
      </c>
      <c r="E73" s="79" t="s">
        <v>127</v>
      </c>
      <c r="F73" s="83" t="s">
        <v>119</v>
      </c>
      <c r="G73" s="79"/>
      <c r="H73" s="69"/>
      <c r="I73" s="84"/>
      <c r="J73" s="374"/>
      <c r="K73" s="307"/>
    </row>
    <row r="74" spans="1:11" ht="46.75" customHeight="1" x14ac:dyDescent="0.3">
      <c r="A74" s="83">
        <v>53</v>
      </c>
      <c r="B74" s="338" t="s">
        <v>189</v>
      </c>
      <c r="C74" s="338"/>
      <c r="D74" s="79">
        <v>40</v>
      </c>
      <c r="E74" s="79" t="s">
        <v>214</v>
      </c>
      <c r="F74" s="83" t="s">
        <v>119</v>
      </c>
      <c r="G74" s="79"/>
      <c r="H74" s="69"/>
      <c r="I74" s="84"/>
      <c r="J74" s="374"/>
      <c r="K74" s="307"/>
    </row>
    <row r="75" spans="1:11" ht="32.5" customHeight="1" x14ac:dyDescent="0.3">
      <c r="A75" s="83">
        <v>54</v>
      </c>
      <c r="B75" s="338" t="s">
        <v>190</v>
      </c>
      <c r="C75" s="338"/>
      <c r="D75" s="79">
        <v>50</v>
      </c>
      <c r="E75" s="79" t="s">
        <v>215</v>
      </c>
      <c r="F75" s="83" t="s">
        <v>119</v>
      </c>
      <c r="G75" s="79"/>
      <c r="H75" s="69"/>
      <c r="I75" s="84"/>
      <c r="J75" s="374"/>
      <c r="K75" s="307"/>
    </row>
    <row r="76" spans="1:11" ht="36.5" customHeight="1" x14ac:dyDescent="0.3">
      <c r="A76" s="83">
        <v>55</v>
      </c>
      <c r="B76" s="338" t="s">
        <v>191</v>
      </c>
      <c r="C76" s="338"/>
      <c r="D76" s="79">
        <v>50</v>
      </c>
      <c r="E76" s="79" t="s">
        <v>215</v>
      </c>
      <c r="F76" s="83" t="s">
        <v>119</v>
      </c>
      <c r="G76" s="79"/>
      <c r="H76" s="69"/>
      <c r="I76" s="84"/>
      <c r="J76" s="374"/>
      <c r="K76" s="307"/>
    </row>
    <row r="77" spans="1:11" ht="40.25" customHeight="1" x14ac:dyDescent="0.3">
      <c r="A77" s="83">
        <v>56</v>
      </c>
      <c r="B77" s="338" t="s">
        <v>192</v>
      </c>
      <c r="C77" s="338"/>
      <c r="D77" s="79">
        <v>50</v>
      </c>
      <c r="E77" s="79" t="s">
        <v>215</v>
      </c>
      <c r="F77" s="83" t="s">
        <v>119</v>
      </c>
      <c r="G77" s="79"/>
      <c r="H77" s="69"/>
      <c r="I77" s="84"/>
      <c r="J77" s="374"/>
      <c r="K77" s="307"/>
    </row>
    <row r="78" spans="1:11" ht="40.25" customHeight="1" x14ac:dyDescent="0.3">
      <c r="A78" s="83">
        <v>57</v>
      </c>
      <c r="B78" s="338" t="s">
        <v>193</v>
      </c>
      <c r="C78" s="338"/>
      <c r="D78" s="79">
        <v>200</v>
      </c>
      <c r="E78" s="79" t="s">
        <v>212</v>
      </c>
      <c r="F78" s="83" t="s">
        <v>119</v>
      </c>
      <c r="G78" s="79"/>
      <c r="H78" s="69"/>
      <c r="I78" s="84"/>
      <c r="J78" s="374"/>
      <c r="K78" s="307"/>
    </row>
    <row r="79" spans="1:11" ht="40.25" customHeight="1" x14ac:dyDescent="0.3">
      <c r="A79" s="83">
        <v>58</v>
      </c>
      <c r="B79" s="338" t="s">
        <v>194</v>
      </c>
      <c r="C79" s="338"/>
      <c r="D79" s="79">
        <v>1000</v>
      </c>
      <c r="E79" s="79" t="s">
        <v>202</v>
      </c>
      <c r="F79" s="83" t="s">
        <v>119</v>
      </c>
      <c r="G79" s="79"/>
      <c r="H79" s="69"/>
      <c r="I79" s="84"/>
      <c r="J79" s="374"/>
      <c r="K79" s="307"/>
    </row>
    <row r="80" spans="1:11" ht="40.25" customHeight="1" x14ac:dyDescent="0.3">
      <c r="A80" s="83">
        <v>59</v>
      </c>
      <c r="B80" s="305" t="s">
        <v>195</v>
      </c>
      <c r="C80" s="305"/>
      <c r="D80" s="82">
        <v>400</v>
      </c>
      <c r="E80" s="82" t="s">
        <v>126</v>
      </c>
      <c r="F80" s="83" t="s">
        <v>119</v>
      </c>
      <c r="G80" s="82"/>
      <c r="H80" s="69"/>
      <c r="I80" s="84"/>
      <c r="J80" s="374"/>
      <c r="K80" s="307"/>
    </row>
    <row r="81" spans="1:11" ht="40.25" customHeight="1" x14ac:dyDescent="0.3">
      <c r="A81" s="83">
        <v>60</v>
      </c>
      <c r="B81" s="305" t="s">
        <v>196</v>
      </c>
      <c r="C81" s="305"/>
      <c r="D81" s="82">
        <v>200</v>
      </c>
      <c r="E81" s="82" t="s">
        <v>47</v>
      </c>
      <c r="F81" s="83" t="s">
        <v>119</v>
      </c>
      <c r="G81" s="82"/>
      <c r="H81" s="69"/>
      <c r="I81" s="84"/>
      <c r="J81" s="374"/>
      <c r="K81" s="307"/>
    </row>
    <row r="82" spans="1:11" ht="28.5" customHeight="1" x14ac:dyDescent="0.3">
      <c r="A82" s="83">
        <v>61</v>
      </c>
      <c r="B82" s="305" t="s">
        <v>197</v>
      </c>
      <c r="C82" s="305"/>
      <c r="D82" s="82">
        <v>100</v>
      </c>
      <c r="E82" s="82" t="s">
        <v>47</v>
      </c>
      <c r="F82" s="83" t="s">
        <v>119</v>
      </c>
      <c r="G82" s="82"/>
      <c r="H82" s="69"/>
      <c r="I82" s="84"/>
      <c r="J82" s="374"/>
      <c r="K82" s="307"/>
    </row>
    <row r="83" spans="1:11" ht="31.5" customHeight="1" x14ac:dyDescent="0.3">
      <c r="A83" s="83">
        <v>62</v>
      </c>
      <c r="B83" s="305" t="s">
        <v>198</v>
      </c>
      <c r="C83" s="305"/>
      <c r="D83" s="82">
        <v>100</v>
      </c>
      <c r="E83" s="82" t="s">
        <v>47</v>
      </c>
      <c r="F83" s="83" t="s">
        <v>119</v>
      </c>
      <c r="G83" s="82"/>
      <c r="H83" s="69"/>
      <c r="I83" s="84"/>
      <c r="J83" s="375"/>
      <c r="K83" s="308"/>
    </row>
    <row r="84" spans="1:11" ht="20.5" customHeight="1" thickBot="1" x14ac:dyDescent="0.4">
      <c r="A84" s="6"/>
      <c r="B84" s="339"/>
      <c r="C84" s="340"/>
      <c r="D84" s="6"/>
      <c r="E84" s="6"/>
      <c r="F84" s="6"/>
      <c r="G84" s="10" t="s">
        <v>53</v>
      </c>
      <c r="H84" s="45">
        <f>SUM(H22:H83)</f>
        <v>0</v>
      </c>
      <c r="I84" s="4"/>
      <c r="J84" s="4"/>
      <c r="K84" s="4"/>
    </row>
    <row r="85" spans="1:11" ht="19" customHeight="1" thickBot="1" x14ac:dyDescent="0.35">
      <c r="A85" s="165" t="s">
        <v>54</v>
      </c>
      <c r="B85" s="166"/>
      <c r="C85" s="60">
        <v>90</v>
      </c>
      <c r="D85" s="6"/>
      <c r="E85" s="6"/>
      <c r="F85" s="6"/>
      <c r="G85" s="11" t="s">
        <v>116</v>
      </c>
      <c r="H85" s="45"/>
      <c r="I85" s="4"/>
      <c r="J85" s="4"/>
      <c r="K85" s="4"/>
    </row>
    <row r="86" spans="1:11" ht="19.5" customHeight="1" thickBot="1" x14ac:dyDescent="0.35">
      <c r="G86" s="10" t="s">
        <v>56</v>
      </c>
      <c r="H86" s="17"/>
    </row>
    <row r="87" spans="1:11" ht="28.5" customHeight="1" thickBot="1" x14ac:dyDescent="0.35">
      <c r="A87" s="181" t="s">
        <v>58</v>
      </c>
      <c r="B87" s="182"/>
      <c r="C87" s="60" t="s">
        <v>122</v>
      </c>
      <c r="G87" s="10" t="s">
        <v>59</v>
      </c>
      <c r="H87" s="87"/>
    </row>
    <row r="88" spans="1:11" ht="20.5" customHeight="1" thickBot="1" x14ac:dyDescent="0.35">
      <c r="A88" s="26"/>
      <c r="B88" s="26"/>
      <c r="G88" s="11" t="s">
        <v>60</v>
      </c>
      <c r="H88" s="25"/>
    </row>
    <row r="89" spans="1:11" ht="27" customHeight="1" thickBot="1" x14ac:dyDescent="0.4">
      <c r="A89" s="127" t="s">
        <v>130</v>
      </c>
      <c r="B89" s="128"/>
      <c r="C89" s="128"/>
      <c r="D89" s="128"/>
      <c r="E89" s="128"/>
      <c r="F89" s="129"/>
      <c r="G89" s="18" t="s">
        <v>62</v>
      </c>
      <c r="H89" s="34"/>
    </row>
    <row r="90" spans="1:11" ht="13.5" thickBot="1" x14ac:dyDescent="0.35"/>
    <row r="91" spans="1:11" ht="27" customHeight="1" x14ac:dyDescent="0.3">
      <c r="A91" s="327" t="s">
        <v>221</v>
      </c>
      <c r="B91" s="328"/>
      <c r="C91" s="328"/>
      <c r="D91" s="329"/>
      <c r="G91" s="321" t="s">
        <v>220</v>
      </c>
      <c r="H91" s="322"/>
      <c r="I91" s="322"/>
      <c r="J91" s="322"/>
      <c r="K91" s="323"/>
    </row>
    <row r="92" spans="1:11" ht="152.5" customHeight="1" thickBot="1" x14ac:dyDescent="0.35">
      <c r="A92" s="330"/>
      <c r="B92" s="331"/>
      <c r="C92" s="331"/>
      <c r="D92" s="332"/>
      <c r="G92" s="324"/>
      <c r="H92" s="325"/>
      <c r="I92" s="325"/>
      <c r="J92" s="325"/>
      <c r="K92" s="326"/>
    </row>
    <row r="93" spans="1:11" ht="13.5" thickBot="1" x14ac:dyDescent="0.35"/>
    <row r="94" spans="1:11" ht="39.75" customHeight="1" x14ac:dyDescent="0.3">
      <c r="A94" s="195" t="s">
        <v>65</v>
      </c>
      <c r="B94" s="196"/>
      <c r="C94" s="196"/>
      <c r="D94" s="197"/>
      <c r="G94" s="9" t="s">
        <v>131</v>
      </c>
      <c r="H94" s="19"/>
      <c r="I94" s="19"/>
      <c r="J94" s="19"/>
      <c r="K94" s="20"/>
    </row>
    <row r="95" spans="1:11" ht="18" customHeight="1" x14ac:dyDescent="0.3">
      <c r="A95" s="24" t="s">
        <v>67</v>
      </c>
      <c r="B95" s="198"/>
      <c r="C95" s="198"/>
      <c r="D95" s="199"/>
      <c r="G95" s="200"/>
      <c r="H95" s="201"/>
      <c r="I95" s="201"/>
      <c r="J95" s="201"/>
      <c r="K95" s="202"/>
    </row>
    <row r="96" spans="1:11" ht="18" customHeight="1" x14ac:dyDescent="0.3">
      <c r="A96" s="24" t="s">
        <v>68</v>
      </c>
      <c r="B96" s="198"/>
      <c r="C96" s="198"/>
      <c r="D96" s="199"/>
      <c r="G96" s="203"/>
      <c r="H96" s="204"/>
      <c r="I96" s="204"/>
      <c r="J96" s="204"/>
      <c r="K96" s="205"/>
    </row>
    <row r="97" spans="1:17" ht="33" customHeight="1" thickBot="1" x14ac:dyDescent="0.35">
      <c r="A97" s="209" t="s">
        <v>69</v>
      </c>
      <c r="B97" s="210"/>
      <c r="C97" s="210"/>
      <c r="D97" s="211"/>
      <c r="G97" s="206"/>
      <c r="H97" s="207"/>
      <c r="I97" s="207"/>
      <c r="J97" s="207"/>
      <c r="K97" s="208"/>
    </row>
    <row r="98" spans="1:17" ht="9.75" customHeight="1" thickBot="1" x14ac:dyDescent="0.35">
      <c r="A98" s="33"/>
      <c r="B98" s="32"/>
      <c r="C98" s="32"/>
      <c r="D98" s="32"/>
      <c r="G98" s="31"/>
      <c r="H98" s="31"/>
      <c r="I98" s="31"/>
      <c r="J98" s="31"/>
      <c r="K98" s="31"/>
    </row>
    <row r="99" spans="1:17" ht="98.5" customHeight="1" thickBot="1" x14ac:dyDescent="0.35">
      <c r="A99" s="167" t="s">
        <v>217</v>
      </c>
      <c r="B99" s="309"/>
      <c r="C99" s="309"/>
      <c r="D99" s="309"/>
      <c r="E99" s="309"/>
      <c r="F99" s="309"/>
      <c r="G99" s="309"/>
      <c r="H99" s="309"/>
      <c r="I99" s="309"/>
      <c r="J99" s="309"/>
      <c r="K99" s="310"/>
      <c r="L99" s="72"/>
    </row>
    <row r="100" spans="1:17" ht="5.25" customHeight="1" thickBot="1" x14ac:dyDescent="0.35">
      <c r="A100" s="170"/>
      <c r="B100" s="170"/>
      <c r="C100" s="170"/>
      <c r="D100" s="170"/>
      <c r="E100" s="170"/>
      <c r="F100" s="170"/>
      <c r="G100" s="170"/>
      <c r="H100" s="170"/>
      <c r="I100" s="170"/>
      <c r="J100" s="170"/>
      <c r="K100" s="170"/>
    </row>
    <row r="101" spans="1:17" ht="95.25" customHeight="1" thickBot="1" x14ac:dyDescent="0.35">
      <c r="A101" s="171" t="s">
        <v>72</v>
      </c>
      <c r="B101" s="172"/>
      <c r="C101" s="172"/>
      <c r="D101" s="172"/>
      <c r="E101" s="172"/>
      <c r="F101" s="172"/>
      <c r="G101" s="172"/>
      <c r="H101" s="172"/>
      <c r="I101" s="172"/>
      <c r="J101" s="172"/>
      <c r="K101" s="173"/>
      <c r="Q101" s="44"/>
    </row>
    <row r="102" spans="1:17" ht="5.25" customHeight="1" thickBot="1" x14ac:dyDescent="0.35">
      <c r="A102" s="37"/>
      <c r="B102" s="37"/>
      <c r="C102" s="37"/>
      <c r="D102" s="37"/>
      <c r="E102" s="37"/>
      <c r="F102" s="37"/>
      <c r="G102" s="37"/>
      <c r="H102" s="37"/>
      <c r="I102" s="37"/>
      <c r="J102" s="37"/>
      <c r="K102" s="37"/>
    </row>
    <row r="103" spans="1:17" ht="14" x14ac:dyDescent="0.3">
      <c r="A103" s="174" t="s">
        <v>74</v>
      </c>
      <c r="B103" s="175"/>
      <c r="C103" s="175"/>
      <c r="D103" s="175"/>
      <c r="E103" s="175"/>
      <c r="F103" s="175"/>
      <c r="G103" s="175"/>
      <c r="H103" s="175"/>
      <c r="I103" s="175"/>
      <c r="J103" s="175"/>
      <c r="K103" s="176"/>
    </row>
    <row r="104" spans="1:17" ht="280" customHeight="1" thickBot="1" x14ac:dyDescent="0.35">
      <c r="A104" s="177" t="s">
        <v>132</v>
      </c>
      <c r="B104" s="178"/>
      <c r="C104" s="178"/>
      <c r="D104" s="178"/>
      <c r="E104" s="178"/>
      <c r="F104" s="178"/>
      <c r="G104" s="178"/>
      <c r="H104" s="178"/>
      <c r="I104" s="178"/>
      <c r="J104" s="178"/>
      <c r="K104" s="179"/>
    </row>
    <row r="105" spans="1:17" ht="9.75" customHeight="1" thickBot="1" x14ac:dyDescent="0.35">
      <c r="A105" s="311"/>
      <c r="B105" s="311"/>
      <c r="C105" s="311"/>
      <c r="D105" s="311"/>
      <c r="E105" s="311"/>
      <c r="F105" s="311"/>
      <c r="G105" s="311"/>
      <c r="H105" s="311"/>
      <c r="I105" s="311"/>
      <c r="J105" s="311"/>
      <c r="K105" s="311"/>
    </row>
    <row r="106" spans="1:17" ht="14.5" x14ac:dyDescent="0.3">
      <c r="A106" s="231" t="s">
        <v>77</v>
      </c>
      <c r="B106" s="232"/>
      <c r="C106" s="232"/>
      <c r="D106" s="232"/>
      <c r="E106" s="232"/>
      <c r="F106" s="232"/>
      <c r="G106" s="232"/>
      <c r="H106" s="232"/>
      <c r="I106" s="232"/>
      <c r="J106" s="232"/>
      <c r="K106" s="233"/>
    </row>
    <row r="107" spans="1:17" ht="29.25" customHeight="1" x14ac:dyDescent="0.3">
      <c r="A107" s="234" t="s">
        <v>78</v>
      </c>
      <c r="B107" s="235"/>
      <c r="C107" s="235"/>
      <c r="D107" s="235"/>
      <c r="E107" s="235"/>
      <c r="F107" s="235"/>
      <c r="G107" s="235"/>
      <c r="H107" s="235"/>
      <c r="I107" s="235"/>
      <c r="J107" s="235"/>
      <c r="K107" s="236"/>
    </row>
    <row r="108" spans="1:17" ht="33.75" customHeight="1" x14ac:dyDescent="0.3">
      <c r="A108" s="234" t="s">
        <v>79</v>
      </c>
      <c r="B108" s="235"/>
      <c r="C108" s="235"/>
      <c r="D108" s="235"/>
      <c r="E108" s="235"/>
      <c r="F108" s="235"/>
      <c r="G108" s="235"/>
      <c r="H108" s="235"/>
      <c r="I108" s="235"/>
      <c r="J108" s="235"/>
      <c r="K108" s="236"/>
    </row>
    <row r="109" spans="1:17" ht="42.75" customHeight="1" thickBot="1" x14ac:dyDescent="0.35">
      <c r="A109" s="237" t="s">
        <v>81</v>
      </c>
      <c r="B109" s="238"/>
      <c r="C109" s="238"/>
      <c r="D109" s="238"/>
      <c r="E109" s="238"/>
      <c r="F109" s="238"/>
      <c r="G109" s="238"/>
      <c r="H109" s="238"/>
      <c r="I109" s="238"/>
      <c r="J109" s="238"/>
      <c r="K109" s="239"/>
    </row>
    <row r="110" spans="1:17" ht="11.25" customHeight="1" thickBot="1" x14ac:dyDescent="0.35">
      <c r="A110" s="38"/>
      <c r="B110" s="39"/>
      <c r="C110" s="39"/>
      <c r="D110" s="39"/>
      <c r="E110" s="39"/>
      <c r="F110" s="39"/>
      <c r="G110" s="39"/>
      <c r="H110" s="39"/>
      <c r="I110" s="39"/>
      <c r="J110" s="39"/>
      <c r="K110" s="39"/>
    </row>
    <row r="111" spans="1:17" ht="93" customHeight="1" thickBot="1" x14ac:dyDescent="0.35">
      <c r="A111" s="240" t="s">
        <v>120</v>
      </c>
      <c r="B111" s="241"/>
      <c r="C111" s="241"/>
      <c r="D111" s="241"/>
      <c r="E111" s="241"/>
      <c r="F111" s="241"/>
      <c r="G111" s="241"/>
      <c r="H111" s="241"/>
      <c r="I111" s="241"/>
      <c r="J111" s="241"/>
      <c r="K111" s="242"/>
    </row>
    <row r="112" spans="1:17" ht="7.5" customHeight="1" thickBot="1" x14ac:dyDescent="0.35">
      <c r="A112" s="243"/>
      <c r="B112" s="180"/>
      <c r="C112" s="180"/>
      <c r="D112" s="180"/>
      <c r="E112" s="180"/>
      <c r="F112" s="180"/>
      <c r="G112" s="180"/>
      <c r="H112" s="180"/>
      <c r="I112" s="180"/>
      <c r="J112" s="180"/>
      <c r="K112" s="180"/>
    </row>
    <row r="113" spans="1:11" x14ac:dyDescent="0.3">
      <c r="A113" s="312" t="s">
        <v>121</v>
      </c>
      <c r="B113" s="313"/>
      <c r="C113" s="313"/>
      <c r="D113" s="313"/>
      <c r="E113" s="313"/>
      <c r="F113" s="313"/>
      <c r="G113" s="313"/>
      <c r="H113" s="313"/>
      <c r="I113" s="313"/>
      <c r="J113" s="313"/>
      <c r="K113" s="314"/>
    </row>
    <row r="114" spans="1:11" x14ac:dyDescent="0.3">
      <c r="A114" s="315"/>
      <c r="B114" s="316"/>
      <c r="C114" s="316"/>
      <c r="D114" s="316"/>
      <c r="E114" s="316"/>
      <c r="F114" s="316"/>
      <c r="G114" s="316"/>
      <c r="H114" s="316"/>
      <c r="I114" s="316"/>
      <c r="J114" s="316"/>
      <c r="K114" s="317"/>
    </row>
    <row r="115" spans="1:11" x14ac:dyDescent="0.3">
      <c r="A115" s="315"/>
      <c r="B115" s="316"/>
      <c r="C115" s="316"/>
      <c r="D115" s="316"/>
      <c r="E115" s="316"/>
      <c r="F115" s="316"/>
      <c r="G115" s="316"/>
      <c r="H115" s="316"/>
      <c r="I115" s="316"/>
      <c r="J115" s="316"/>
      <c r="K115" s="317"/>
    </row>
    <row r="116" spans="1:11" ht="136.5" customHeight="1" x14ac:dyDescent="0.3">
      <c r="A116" s="315"/>
      <c r="B116" s="316"/>
      <c r="C116" s="316"/>
      <c r="D116" s="316"/>
      <c r="E116" s="316"/>
      <c r="F116" s="316"/>
      <c r="G116" s="316"/>
      <c r="H116" s="316"/>
      <c r="I116" s="316"/>
      <c r="J116" s="316"/>
      <c r="K116" s="317"/>
    </row>
    <row r="117" spans="1:11" ht="34.75" customHeight="1" thickBot="1" x14ac:dyDescent="0.35">
      <c r="A117" s="318"/>
      <c r="B117" s="319"/>
      <c r="C117" s="319"/>
      <c r="D117" s="319"/>
      <c r="E117" s="319"/>
      <c r="F117" s="319"/>
      <c r="G117" s="319"/>
      <c r="H117" s="319"/>
      <c r="I117" s="319"/>
      <c r="J117" s="319"/>
      <c r="K117" s="320"/>
    </row>
    <row r="118" spans="1:11" ht="3.75" customHeight="1" thickBot="1" x14ac:dyDescent="0.35">
      <c r="A118" s="221"/>
      <c r="B118" s="221"/>
      <c r="C118" s="221"/>
      <c r="D118" s="221"/>
      <c r="E118" s="221"/>
      <c r="F118" s="221"/>
      <c r="G118" s="221"/>
      <c r="H118" s="221"/>
      <c r="I118" s="221"/>
      <c r="J118" s="221"/>
      <c r="K118" s="221"/>
    </row>
    <row r="119" spans="1:11" x14ac:dyDescent="0.3">
      <c r="A119" s="222" t="s">
        <v>87</v>
      </c>
      <c r="B119" s="223" t="s">
        <v>87</v>
      </c>
      <c r="C119" s="223" t="s">
        <v>87</v>
      </c>
      <c r="D119" s="223" t="s">
        <v>87</v>
      </c>
      <c r="E119" s="223" t="s">
        <v>87</v>
      </c>
      <c r="F119" s="223" t="s">
        <v>87</v>
      </c>
      <c r="G119" s="223" t="s">
        <v>87</v>
      </c>
      <c r="H119" s="223" t="s">
        <v>87</v>
      </c>
      <c r="I119" s="223" t="s">
        <v>87</v>
      </c>
      <c r="J119" s="223"/>
      <c r="K119" s="224" t="s">
        <v>87</v>
      </c>
    </row>
    <row r="120" spans="1:11" ht="39.75" customHeight="1" x14ac:dyDescent="0.3">
      <c r="A120" s="225" t="s">
        <v>88</v>
      </c>
      <c r="B120" s="226" t="s">
        <v>88</v>
      </c>
      <c r="C120" s="226" t="s">
        <v>88</v>
      </c>
      <c r="D120" s="226" t="s">
        <v>88</v>
      </c>
      <c r="E120" s="226" t="s">
        <v>88</v>
      </c>
      <c r="F120" s="226" t="s">
        <v>88</v>
      </c>
      <c r="G120" s="226" t="s">
        <v>88</v>
      </c>
      <c r="H120" s="226" t="s">
        <v>88</v>
      </c>
      <c r="I120" s="226" t="s">
        <v>88</v>
      </c>
      <c r="J120" s="226"/>
      <c r="K120" s="227" t="s">
        <v>88</v>
      </c>
    </row>
    <row r="121" spans="1:11" x14ac:dyDescent="0.3">
      <c r="A121" s="228" t="s">
        <v>89</v>
      </c>
      <c r="B121" s="229" t="s">
        <v>89</v>
      </c>
      <c r="C121" s="229" t="s">
        <v>89</v>
      </c>
      <c r="D121" s="229" t="s">
        <v>89</v>
      </c>
      <c r="E121" s="229" t="s">
        <v>89</v>
      </c>
      <c r="F121" s="229" t="s">
        <v>89</v>
      </c>
      <c r="G121" s="229" t="s">
        <v>89</v>
      </c>
      <c r="H121" s="229" t="s">
        <v>89</v>
      </c>
      <c r="I121" s="229" t="s">
        <v>89</v>
      </c>
      <c r="J121" s="229"/>
      <c r="K121" s="230" t="s">
        <v>89</v>
      </c>
    </row>
    <row r="122" spans="1:11" ht="24.75" customHeight="1" x14ac:dyDescent="0.3">
      <c r="A122" s="225" t="s">
        <v>90</v>
      </c>
      <c r="B122" s="226" t="s">
        <v>90</v>
      </c>
      <c r="C122" s="226" t="s">
        <v>90</v>
      </c>
      <c r="D122" s="226" t="s">
        <v>90</v>
      </c>
      <c r="E122" s="226" t="s">
        <v>90</v>
      </c>
      <c r="F122" s="226" t="s">
        <v>90</v>
      </c>
      <c r="G122" s="226" t="s">
        <v>90</v>
      </c>
      <c r="H122" s="226" t="s">
        <v>90</v>
      </c>
      <c r="I122" s="226" t="s">
        <v>90</v>
      </c>
      <c r="J122" s="226"/>
      <c r="K122" s="227" t="s">
        <v>90</v>
      </c>
    </row>
    <row r="123" spans="1:11" x14ac:dyDescent="0.3">
      <c r="A123" s="228" t="s">
        <v>91</v>
      </c>
      <c r="B123" s="229" t="s">
        <v>91</v>
      </c>
      <c r="C123" s="229" t="s">
        <v>91</v>
      </c>
      <c r="D123" s="229" t="s">
        <v>91</v>
      </c>
      <c r="E123" s="229" t="s">
        <v>91</v>
      </c>
      <c r="F123" s="229" t="s">
        <v>91</v>
      </c>
      <c r="G123" s="229" t="s">
        <v>91</v>
      </c>
      <c r="H123" s="229" t="s">
        <v>91</v>
      </c>
      <c r="I123" s="229" t="s">
        <v>91</v>
      </c>
      <c r="J123" s="229"/>
      <c r="K123" s="230" t="s">
        <v>91</v>
      </c>
    </row>
    <row r="124" spans="1:11" ht="25" customHeight="1" x14ac:dyDescent="0.3">
      <c r="A124" s="225" t="s">
        <v>92</v>
      </c>
      <c r="B124" s="226" t="s">
        <v>92</v>
      </c>
      <c r="C124" s="226" t="s">
        <v>92</v>
      </c>
      <c r="D124" s="226" t="s">
        <v>92</v>
      </c>
      <c r="E124" s="226" t="s">
        <v>92</v>
      </c>
      <c r="F124" s="226" t="s">
        <v>92</v>
      </c>
      <c r="G124" s="226" t="s">
        <v>92</v>
      </c>
      <c r="H124" s="226" t="s">
        <v>92</v>
      </c>
      <c r="I124" s="226" t="s">
        <v>92</v>
      </c>
      <c r="J124" s="226"/>
      <c r="K124" s="227" t="s">
        <v>92</v>
      </c>
    </row>
    <row r="125" spans="1:11" x14ac:dyDescent="0.3">
      <c r="A125" s="228" t="s">
        <v>93</v>
      </c>
      <c r="B125" s="229" t="s">
        <v>93</v>
      </c>
      <c r="C125" s="229" t="s">
        <v>93</v>
      </c>
      <c r="D125" s="229" t="s">
        <v>93</v>
      </c>
      <c r="E125" s="229" t="s">
        <v>93</v>
      </c>
      <c r="F125" s="229" t="s">
        <v>93</v>
      </c>
      <c r="G125" s="229" t="s">
        <v>93</v>
      </c>
      <c r="H125" s="229" t="s">
        <v>93</v>
      </c>
      <c r="I125" s="229" t="s">
        <v>93</v>
      </c>
      <c r="J125" s="229"/>
      <c r="K125" s="230" t="s">
        <v>93</v>
      </c>
    </row>
    <row r="126" spans="1:11" x14ac:dyDescent="0.3">
      <c r="A126" s="225" t="s">
        <v>94</v>
      </c>
      <c r="B126" s="226" t="s">
        <v>94</v>
      </c>
      <c r="C126" s="226" t="s">
        <v>94</v>
      </c>
      <c r="D126" s="226" t="s">
        <v>94</v>
      </c>
      <c r="E126" s="226" t="s">
        <v>94</v>
      </c>
      <c r="F126" s="226" t="s">
        <v>94</v>
      </c>
      <c r="G126" s="226" t="s">
        <v>94</v>
      </c>
      <c r="H126" s="226" t="s">
        <v>94</v>
      </c>
      <c r="I126" s="226" t="s">
        <v>94</v>
      </c>
      <c r="J126" s="226"/>
      <c r="K126" s="227" t="s">
        <v>94</v>
      </c>
    </row>
    <row r="127" spans="1:11" x14ac:dyDescent="0.3">
      <c r="A127" s="225" t="s">
        <v>95</v>
      </c>
      <c r="B127" s="226" t="s">
        <v>95</v>
      </c>
      <c r="C127" s="226" t="s">
        <v>95</v>
      </c>
      <c r="D127" s="226" t="s">
        <v>95</v>
      </c>
      <c r="E127" s="226" t="s">
        <v>95</v>
      </c>
      <c r="F127" s="226" t="s">
        <v>95</v>
      </c>
      <c r="G127" s="226" t="s">
        <v>95</v>
      </c>
      <c r="H127" s="226" t="s">
        <v>95</v>
      </c>
      <c r="I127" s="226" t="s">
        <v>95</v>
      </c>
      <c r="J127" s="226"/>
      <c r="K127" s="227" t="s">
        <v>95</v>
      </c>
    </row>
    <row r="128" spans="1:11" ht="25.5" customHeight="1" x14ac:dyDescent="0.3">
      <c r="A128" s="225" t="s">
        <v>96</v>
      </c>
      <c r="B128" s="226" t="s">
        <v>96</v>
      </c>
      <c r="C128" s="226" t="s">
        <v>96</v>
      </c>
      <c r="D128" s="226" t="s">
        <v>96</v>
      </c>
      <c r="E128" s="226" t="s">
        <v>96</v>
      </c>
      <c r="F128" s="226" t="s">
        <v>96</v>
      </c>
      <c r="G128" s="226" t="s">
        <v>96</v>
      </c>
      <c r="H128" s="226" t="s">
        <v>96</v>
      </c>
      <c r="I128" s="226" t="s">
        <v>96</v>
      </c>
      <c r="J128" s="226"/>
      <c r="K128" s="227" t="s">
        <v>96</v>
      </c>
    </row>
    <row r="129" spans="1:11" x14ac:dyDescent="0.3">
      <c r="A129" s="225" t="s">
        <v>97</v>
      </c>
      <c r="B129" s="226" t="s">
        <v>97</v>
      </c>
      <c r="C129" s="226" t="s">
        <v>97</v>
      </c>
      <c r="D129" s="226" t="s">
        <v>97</v>
      </c>
      <c r="E129" s="226" t="s">
        <v>97</v>
      </c>
      <c r="F129" s="226" t="s">
        <v>97</v>
      </c>
      <c r="G129" s="226" t="s">
        <v>97</v>
      </c>
      <c r="H129" s="226" t="s">
        <v>97</v>
      </c>
      <c r="I129" s="226" t="s">
        <v>97</v>
      </c>
      <c r="J129" s="226"/>
      <c r="K129" s="227" t="s">
        <v>97</v>
      </c>
    </row>
    <row r="130" spans="1:11" x14ac:dyDescent="0.3">
      <c r="A130" s="225" t="s">
        <v>98</v>
      </c>
      <c r="B130" s="226" t="s">
        <v>98</v>
      </c>
      <c r="C130" s="226" t="s">
        <v>98</v>
      </c>
      <c r="D130" s="226" t="s">
        <v>98</v>
      </c>
      <c r="E130" s="226" t="s">
        <v>98</v>
      </c>
      <c r="F130" s="226" t="s">
        <v>98</v>
      </c>
      <c r="G130" s="226" t="s">
        <v>98</v>
      </c>
      <c r="H130" s="226" t="s">
        <v>98</v>
      </c>
      <c r="I130" s="226" t="s">
        <v>98</v>
      </c>
      <c r="J130" s="226"/>
      <c r="K130" s="227" t="s">
        <v>98</v>
      </c>
    </row>
    <row r="131" spans="1:11" x14ac:dyDescent="0.3">
      <c r="A131" s="225" t="s">
        <v>99</v>
      </c>
      <c r="B131" s="226" t="s">
        <v>99</v>
      </c>
      <c r="C131" s="226" t="s">
        <v>99</v>
      </c>
      <c r="D131" s="226" t="s">
        <v>99</v>
      </c>
      <c r="E131" s="226" t="s">
        <v>99</v>
      </c>
      <c r="F131" s="226" t="s">
        <v>99</v>
      </c>
      <c r="G131" s="226" t="s">
        <v>99</v>
      </c>
      <c r="H131" s="226" t="s">
        <v>99</v>
      </c>
      <c r="I131" s="226" t="s">
        <v>99</v>
      </c>
      <c r="J131" s="226"/>
      <c r="K131" s="227" t="s">
        <v>99</v>
      </c>
    </row>
    <row r="132" spans="1:11" x14ac:dyDescent="0.3">
      <c r="A132" s="225" t="s">
        <v>100</v>
      </c>
      <c r="B132" s="226" t="s">
        <v>100</v>
      </c>
      <c r="C132" s="226" t="s">
        <v>100</v>
      </c>
      <c r="D132" s="226" t="s">
        <v>100</v>
      </c>
      <c r="E132" s="226" t="s">
        <v>100</v>
      </c>
      <c r="F132" s="226" t="s">
        <v>100</v>
      </c>
      <c r="G132" s="226" t="s">
        <v>100</v>
      </c>
      <c r="H132" s="226" t="s">
        <v>100</v>
      </c>
      <c r="I132" s="226" t="s">
        <v>100</v>
      </c>
      <c r="J132" s="226"/>
      <c r="K132" s="227" t="s">
        <v>100</v>
      </c>
    </row>
    <row r="133" spans="1:11" x14ac:dyDescent="0.3">
      <c r="A133" s="228" t="s">
        <v>101</v>
      </c>
      <c r="B133" s="229" t="s">
        <v>101</v>
      </c>
      <c r="C133" s="229" t="s">
        <v>101</v>
      </c>
      <c r="D133" s="229" t="s">
        <v>101</v>
      </c>
      <c r="E133" s="229" t="s">
        <v>101</v>
      </c>
      <c r="F133" s="229" t="s">
        <v>101</v>
      </c>
      <c r="G133" s="229" t="s">
        <v>101</v>
      </c>
      <c r="H133" s="229" t="s">
        <v>101</v>
      </c>
      <c r="I133" s="229" t="s">
        <v>101</v>
      </c>
      <c r="J133" s="229"/>
      <c r="K133" s="230" t="s">
        <v>101</v>
      </c>
    </row>
    <row r="134" spans="1:11" ht="41.5" customHeight="1" x14ac:dyDescent="0.3">
      <c r="A134" s="225" t="s">
        <v>102</v>
      </c>
      <c r="B134" s="226" t="s">
        <v>102</v>
      </c>
      <c r="C134" s="226" t="s">
        <v>102</v>
      </c>
      <c r="D134" s="226" t="s">
        <v>102</v>
      </c>
      <c r="E134" s="226" t="s">
        <v>102</v>
      </c>
      <c r="F134" s="226" t="s">
        <v>102</v>
      </c>
      <c r="G134" s="226" t="s">
        <v>102</v>
      </c>
      <c r="H134" s="226" t="s">
        <v>102</v>
      </c>
      <c r="I134" s="226" t="s">
        <v>102</v>
      </c>
      <c r="J134" s="226"/>
      <c r="K134" s="227" t="s">
        <v>102</v>
      </c>
    </row>
    <row r="135" spans="1:11" ht="27" customHeight="1" thickBot="1" x14ac:dyDescent="0.35">
      <c r="A135" s="259" t="s">
        <v>103</v>
      </c>
      <c r="B135" s="260" t="s">
        <v>103</v>
      </c>
      <c r="C135" s="260" t="s">
        <v>103</v>
      </c>
      <c r="D135" s="260" t="s">
        <v>103</v>
      </c>
      <c r="E135" s="260" t="s">
        <v>103</v>
      </c>
      <c r="F135" s="260" t="s">
        <v>103</v>
      </c>
      <c r="G135" s="260" t="s">
        <v>103</v>
      </c>
      <c r="H135" s="260" t="s">
        <v>103</v>
      </c>
      <c r="I135" s="260" t="s">
        <v>103</v>
      </c>
      <c r="J135" s="260"/>
      <c r="K135" s="261" t="s">
        <v>103</v>
      </c>
    </row>
    <row r="136" spans="1:11" ht="7.5" customHeight="1" thickBot="1" x14ac:dyDescent="0.35">
      <c r="A136" s="35"/>
      <c r="B136" s="35"/>
      <c r="C136" s="35"/>
      <c r="D136" s="35"/>
      <c r="E136" s="35"/>
      <c r="F136" s="35"/>
      <c r="G136" s="35"/>
      <c r="H136" s="35"/>
      <c r="I136" s="35"/>
      <c r="J136" s="35"/>
      <c r="K136" s="35"/>
    </row>
    <row r="137" spans="1:11" ht="81.75" customHeight="1" thickBot="1" x14ac:dyDescent="0.35">
      <c r="A137" s="262" t="s">
        <v>104</v>
      </c>
      <c r="B137" s="263"/>
      <c r="C137" s="263"/>
      <c r="D137" s="263"/>
      <c r="E137" s="263"/>
      <c r="F137" s="263"/>
      <c r="G137" s="263"/>
      <c r="H137" s="263"/>
      <c r="I137" s="263"/>
      <c r="J137" s="263"/>
      <c r="K137" s="264"/>
    </row>
    <row r="138" spans="1:11" ht="7.5" customHeight="1" thickBot="1" x14ac:dyDescent="0.35">
      <c r="A138" s="40"/>
      <c r="B138" s="36"/>
      <c r="C138" s="36"/>
      <c r="D138" s="36"/>
      <c r="E138" s="36"/>
      <c r="F138" s="36"/>
      <c r="G138" s="36"/>
      <c r="H138" s="36"/>
      <c r="I138" s="36"/>
      <c r="J138" s="36"/>
      <c r="K138" s="36"/>
    </row>
    <row r="139" spans="1:11" ht="16" thickBot="1" x14ac:dyDescent="0.35">
      <c r="A139" s="265" t="s">
        <v>105</v>
      </c>
      <c r="B139" s="266"/>
      <c r="C139" s="266"/>
      <c r="D139" s="266"/>
      <c r="E139" s="266"/>
      <c r="F139" s="266"/>
      <c r="G139" s="266"/>
      <c r="H139" s="266"/>
      <c r="I139" s="266"/>
      <c r="J139" s="266"/>
      <c r="K139" s="267"/>
    </row>
    <row r="140" spans="1:11" ht="383.25" customHeight="1" x14ac:dyDescent="0.3">
      <c r="A140" s="268" t="s">
        <v>106</v>
      </c>
      <c r="B140" s="269"/>
      <c r="C140" s="269"/>
      <c r="D140" s="269"/>
      <c r="E140" s="269"/>
      <c r="F140" s="269"/>
      <c r="G140" s="269"/>
      <c r="H140" s="269"/>
      <c r="I140" s="269"/>
      <c r="J140" s="269"/>
      <c r="K140" s="270"/>
    </row>
    <row r="141" spans="1:11" ht="31.5" customHeight="1" thickBot="1" x14ac:dyDescent="0.35">
      <c r="A141" s="274"/>
      <c r="B141" s="275"/>
      <c r="C141" s="275"/>
      <c r="D141" s="275"/>
      <c r="E141" s="275"/>
      <c r="F141" s="275"/>
      <c r="G141" s="275"/>
      <c r="H141" s="275"/>
      <c r="I141" s="275"/>
      <c r="J141" s="275"/>
      <c r="K141" s="276"/>
    </row>
    <row r="142" spans="1:11" ht="11.25" customHeight="1" thickBot="1" x14ac:dyDescent="0.35">
      <c r="A142" s="180"/>
      <c r="B142" s="180"/>
      <c r="C142" s="180"/>
      <c r="D142" s="180"/>
      <c r="E142" s="180"/>
      <c r="F142" s="180"/>
      <c r="G142" s="180"/>
      <c r="H142" s="180"/>
      <c r="I142" s="180"/>
      <c r="J142" s="180"/>
      <c r="K142" s="180"/>
    </row>
    <row r="143" spans="1:11" x14ac:dyDescent="0.3">
      <c r="A143" s="277" t="s">
        <v>108</v>
      </c>
      <c r="B143" s="278"/>
      <c r="C143" s="278"/>
      <c r="D143" s="278"/>
      <c r="E143" s="278"/>
      <c r="F143" s="278"/>
      <c r="G143" s="278"/>
      <c r="H143" s="278"/>
      <c r="I143" s="278"/>
      <c r="J143" s="278"/>
      <c r="K143" s="279"/>
    </row>
    <row r="144" spans="1:11" x14ac:dyDescent="0.3">
      <c r="A144" s="244" t="s">
        <v>109</v>
      </c>
      <c r="B144" s="245"/>
      <c r="C144" s="245"/>
      <c r="D144" s="245"/>
      <c r="E144" s="245"/>
      <c r="F144" s="245"/>
      <c r="G144" s="245"/>
      <c r="H144" s="245"/>
      <c r="I144" s="245"/>
      <c r="J144" s="245"/>
      <c r="K144" s="246"/>
    </row>
    <row r="145" spans="1:11" x14ac:dyDescent="0.3">
      <c r="A145" s="247" t="s">
        <v>110</v>
      </c>
      <c r="B145" s="248"/>
      <c r="C145" s="248"/>
      <c r="D145" s="248"/>
      <c r="E145" s="248"/>
      <c r="F145" s="248"/>
      <c r="G145" s="248"/>
      <c r="H145" s="248"/>
      <c r="I145" s="248"/>
      <c r="J145" s="248"/>
      <c r="K145" s="249"/>
    </row>
    <row r="146" spans="1:11" ht="25.5" customHeight="1" thickBot="1" x14ac:dyDescent="0.35">
      <c r="A146" s="177" t="s">
        <v>111</v>
      </c>
      <c r="B146" s="250"/>
      <c r="C146" s="250"/>
      <c r="D146" s="250"/>
      <c r="E146" s="250"/>
      <c r="F146" s="250"/>
      <c r="G146" s="250"/>
      <c r="H146" s="250"/>
      <c r="I146" s="250"/>
      <c r="J146" s="250"/>
      <c r="K146" s="251"/>
    </row>
    <row r="147" spans="1:11" ht="3.75" customHeight="1" thickBot="1" x14ac:dyDescent="0.35">
      <c r="A147" s="252"/>
      <c r="B147" s="252"/>
      <c r="C147" s="252"/>
      <c r="D147" s="252"/>
      <c r="E147" s="252"/>
      <c r="F147" s="252"/>
      <c r="G147" s="252"/>
      <c r="H147" s="252"/>
      <c r="I147" s="252"/>
      <c r="J147" s="252"/>
      <c r="K147" s="252"/>
    </row>
    <row r="148" spans="1:11" ht="12.75" customHeight="1" x14ac:dyDescent="0.3">
      <c r="A148" s="253" t="s">
        <v>112</v>
      </c>
      <c r="B148" s="254"/>
      <c r="C148" s="254"/>
      <c r="D148" s="254"/>
      <c r="E148" s="254"/>
      <c r="F148" s="254"/>
      <c r="G148" s="254"/>
      <c r="H148" s="254"/>
      <c r="I148" s="254"/>
      <c r="J148" s="254"/>
      <c r="K148" s="255"/>
    </row>
    <row r="149" spans="1:11" ht="138" customHeight="1" thickBot="1" x14ac:dyDescent="0.35">
      <c r="A149" s="256" t="s">
        <v>123</v>
      </c>
      <c r="B149" s="257"/>
      <c r="C149" s="257"/>
      <c r="D149" s="257"/>
      <c r="E149" s="257"/>
      <c r="F149" s="257"/>
      <c r="G149" s="257"/>
      <c r="H149" s="257"/>
      <c r="I149" s="257"/>
      <c r="J149" s="257"/>
      <c r="K149" s="258"/>
    </row>
    <row r="150" spans="1:11" x14ac:dyDescent="0.3">
      <c r="A150" s="180"/>
      <c r="B150" s="180"/>
      <c r="C150" s="180"/>
      <c r="D150" s="180"/>
      <c r="E150" s="180"/>
      <c r="F150" s="180"/>
      <c r="G150" s="180"/>
      <c r="H150" s="180"/>
      <c r="I150" s="180"/>
      <c r="J150" s="180"/>
      <c r="K150" s="180"/>
    </row>
    <row r="151" spans="1:11" x14ac:dyDescent="0.3">
      <c r="A151" s="180"/>
      <c r="B151" s="180"/>
      <c r="C151" s="180"/>
      <c r="D151" s="180"/>
      <c r="E151" s="180"/>
      <c r="F151" s="180"/>
      <c r="G151" s="180"/>
      <c r="H151" s="180"/>
      <c r="I151" s="180"/>
      <c r="J151" s="180"/>
      <c r="K151" s="180"/>
    </row>
    <row r="152" spans="1:11" x14ac:dyDescent="0.3">
      <c r="A152" s="180"/>
      <c r="B152" s="180"/>
      <c r="C152" s="180"/>
      <c r="D152" s="180"/>
      <c r="E152" s="180"/>
      <c r="F152" s="180"/>
      <c r="G152" s="180"/>
      <c r="H152" s="180"/>
      <c r="I152" s="180"/>
      <c r="J152" s="180"/>
      <c r="K152" s="180"/>
    </row>
    <row r="153" spans="1:11" x14ac:dyDescent="0.3">
      <c r="A153" s="180"/>
      <c r="B153" s="180"/>
      <c r="C153" s="180"/>
      <c r="D153" s="180"/>
      <c r="E153" s="180"/>
      <c r="F153" s="180"/>
      <c r="G153" s="180"/>
      <c r="H153" s="180"/>
      <c r="I153" s="180"/>
      <c r="J153" s="180"/>
      <c r="K153" s="180"/>
    </row>
    <row r="154" spans="1:11" x14ac:dyDescent="0.3">
      <c r="A154" s="180"/>
      <c r="B154" s="180"/>
      <c r="C154" s="180"/>
      <c r="D154" s="180"/>
      <c r="E154" s="180"/>
      <c r="F154" s="180"/>
      <c r="G154" s="180"/>
      <c r="H154" s="180"/>
      <c r="I154" s="180"/>
      <c r="J154" s="180"/>
      <c r="K154" s="180"/>
    </row>
    <row r="155" spans="1:11" x14ac:dyDescent="0.3">
      <c r="A155" s="180"/>
      <c r="B155" s="180"/>
      <c r="C155" s="180"/>
      <c r="D155" s="180"/>
      <c r="E155" s="180"/>
      <c r="F155" s="180"/>
      <c r="G155" s="180"/>
      <c r="H155" s="180"/>
      <c r="I155" s="180"/>
      <c r="J155" s="180"/>
      <c r="K155" s="180"/>
    </row>
    <row r="156" spans="1:11" x14ac:dyDescent="0.3">
      <c r="A156" s="180"/>
      <c r="B156" s="180"/>
      <c r="C156" s="180"/>
      <c r="D156" s="180"/>
      <c r="E156" s="180"/>
      <c r="F156" s="180"/>
      <c r="G156" s="180"/>
      <c r="H156" s="180"/>
      <c r="I156" s="180"/>
      <c r="J156" s="180"/>
      <c r="K156" s="180"/>
    </row>
    <row r="157" spans="1:11" x14ac:dyDescent="0.3">
      <c r="A157" s="180"/>
      <c r="B157" s="180"/>
      <c r="C157" s="180"/>
      <c r="D157" s="180"/>
      <c r="E157" s="180"/>
      <c r="F157" s="180"/>
      <c r="G157" s="180"/>
      <c r="H157" s="180"/>
      <c r="I157" s="180"/>
      <c r="J157" s="180"/>
      <c r="K157" s="180"/>
    </row>
    <row r="158" spans="1:11" x14ac:dyDescent="0.3">
      <c r="A158" s="180"/>
      <c r="B158" s="180"/>
      <c r="C158" s="180"/>
      <c r="D158" s="180"/>
      <c r="E158" s="180"/>
      <c r="F158" s="180"/>
      <c r="G158" s="180"/>
      <c r="H158" s="180"/>
      <c r="I158" s="180"/>
      <c r="J158" s="180"/>
      <c r="K158" s="180"/>
    </row>
    <row r="159" spans="1:11" x14ac:dyDescent="0.3">
      <c r="A159" s="180"/>
      <c r="B159" s="180"/>
      <c r="C159" s="180"/>
      <c r="D159" s="180"/>
      <c r="E159" s="180"/>
      <c r="F159" s="180"/>
      <c r="G159" s="180"/>
      <c r="H159" s="180"/>
      <c r="I159" s="180"/>
      <c r="J159" s="180"/>
      <c r="K159" s="180"/>
    </row>
    <row r="160" spans="1:11" x14ac:dyDescent="0.3">
      <c r="A160" s="180"/>
      <c r="B160" s="180"/>
      <c r="C160" s="180"/>
      <c r="D160" s="180"/>
      <c r="E160" s="180"/>
      <c r="F160" s="180"/>
      <c r="G160" s="180"/>
      <c r="H160" s="180"/>
      <c r="I160" s="180"/>
      <c r="J160" s="180"/>
      <c r="K160" s="180"/>
    </row>
    <row r="161" spans="1:11" x14ac:dyDescent="0.3">
      <c r="A161" s="180"/>
      <c r="B161" s="180"/>
      <c r="C161" s="180"/>
      <c r="D161" s="180"/>
      <c r="E161" s="180"/>
      <c r="F161" s="180"/>
      <c r="G161" s="180"/>
      <c r="H161" s="180"/>
      <c r="I161" s="180"/>
      <c r="J161" s="180"/>
      <c r="K161" s="180"/>
    </row>
    <row r="162" spans="1:11" x14ac:dyDescent="0.3">
      <c r="A162" s="180"/>
      <c r="B162" s="180"/>
      <c r="C162" s="180"/>
      <c r="D162" s="180"/>
      <c r="E162" s="180"/>
      <c r="F162" s="180"/>
      <c r="G162" s="180"/>
      <c r="H162" s="180"/>
      <c r="I162" s="180"/>
      <c r="J162" s="180"/>
      <c r="K162" s="180"/>
    </row>
    <row r="163" spans="1:11" x14ac:dyDescent="0.3">
      <c r="A163" s="180"/>
      <c r="B163" s="180"/>
      <c r="C163" s="180"/>
      <c r="D163" s="180"/>
      <c r="E163" s="180"/>
      <c r="F163" s="180"/>
      <c r="G163" s="180"/>
      <c r="H163" s="180"/>
      <c r="I163" s="180"/>
      <c r="J163" s="180"/>
      <c r="K163" s="180"/>
    </row>
    <row r="164" spans="1:11" x14ac:dyDescent="0.3">
      <c r="A164" s="180"/>
      <c r="B164" s="180"/>
      <c r="C164" s="180"/>
      <c r="D164" s="180"/>
      <c r="E164" s="180"/>
      <c r="F164" s="180"/>
      <c r="G164" s="180"/>
      <c r="H164" s="180"/>
      <c r="I164" s="180"/>
      <c r="J164" s="180"/>
      <c r="K164" s="180"/>
    </row>
    <row r="165" spans="1:11" x14ac:dyDescent="0.3">
      <c r="A165" s="180"/>
      <c r="B165" s="180"/>
      <c r="C165" s="180"/>
      <c r="D165" s="180"/>
      <c r="E165" s="180"/>
      <c r="F165" s="180"/>
      <c r="G165" s="180"/>
      <c r="H165" s="180"/>
      <c r="I165" s="180"/>
      <c r="J165" s="180"/>
      <c r="K165" s="180"/>
    </row>
    <row r="166" spans="1:11" x14ac:dyDescent="0.3">
      <c r="A166" s="180"/>
      <c r="B166" s="180"/>
      <c r="C166" s="180"/>
      <c r="D166" s="180"/>
      <c r="E166" s="180"/>
      <c r="F166" s="180"/>
      <c r="G166" s="180"/>
      <c r="H166" s="180"/>
      <c r="I166" s="180"/>
      <c r="J166" s="180"/>
      <c r="K166" s="180"/>
    </row>
    <row r="167" spans="1:11" x14ac:dyDescent="0.3">
      <c r="A167" s="180"/>
      <c r="B167" s="180"/>
      <c r="C167" s="180"/>
      <c r="D167" s="180"/>
      <c r="E167" s="180"/>
      <c r="F167" s="180"/>
      <c r="G167" s="180"/>
      <c r="H167" s="180"/>
      <c r="I167" s="180"/>
      <c r="J167" s="180"/>
      <c r="K167" s="180"/>
    </row>
    <row r="168" spans="1:11" x14ac:dyDescent="0.3">
      <c r="A168" s="180"/>
      <c r="B168" s="180"/>
      <c r="C168" s="180"/>
      <c r="D168" s="180"/>
      <c r="E168" s="180"/>
      <c r="F168" s="180"/>
      <c r="G168" s="180"/>
      <c r="H168" s="180"/>
      <c r="I168" s="180"/>
      <c r="J168" s="180"/>
      <c r="K168" s="180"/>
    </row>
    <row r="169" spans="1:11" x14ac:dyDescent="0.3">
      <c r="A169" s="180"/>
      <c r="B169" s="180"/>
      <c r="C169" s="180"/>
      <c r="D169" s="180"/>
      <c r="E169" s="180"/>
      <c r="F169" s="180"/>
      <c r="G169" s="180"/>
      <c r="H169" s="180"/>
      <c r="I169" s="180"/>
      <c r="J169" s="180"/>
      <c r="K169" s="180"/>
    </row>
    <row r="170" spans="1:11" x14ac:dyDescent="0.3">
      <c r="A170" s="180"/>
      <c r="B170" s="180"/>
      <c r="C170" s="180"/>
      <c r="D170" s="180"/>
      <c r="E170" s="180"/>
      <c r="F170" s="180"/>
      <c r="G170" s="180"/>
      <c r="H170" s="180"/>
      <c r="I170" s="180"/>
      <c r="J170" s="180"/>
      <c r="K170" s="180"/>
    </row>
    <row r="171" spans="1:11" x14ac:dyDescent="0.3">
      <c r="A171" s="180"/>
      <c r="B171" s="180"/>
      <c r="C171" s="180"/>
      <c r="D171" s="180"/>
      <c r="E171" s="180"/>
      <c r="F171" s="180"/>
      <c r="G171" s="180"/>
      <c r="H171" s="180"/>
      <c r="I171" s="180"/>
      <c r="J171" s="180"/>
      <c r="K171" s="180"/>
    </row>
    <row r="172" spans="1:11" x14ac:dyDescent="0.3">
      <c r="A172" s="180"/>
      <c r="B172" s="180"/>
      <c r="C172" s="180"/>
      <c r="D172" s="180"/>
      <c r="E172" s="180"/>
      <c r="F172" s="180"/>
      <c r="G172" s="180"/>
      <c r="H172" s="180"/>
      <c r="I172" s="180"/>
      <c r="J172" s="180"/>
      <c r="K172" s="180"/>
    </row>
    <row r="173" spans="1:11" x14ac:dyDescent="0.3">
      <c r="A173" s="180"/>
      <c r="B173" s="180"/>
      <c r="C173" s="180"/>
      <c r="D173" s="180"/>
      <c r="E173" s="180"/>
      <c r="F173" s="180"/>
      <c r="G173" s="180"/>
      <c r="H173" s="180"/>
      <c r="I173" s="180"/>
      <c r="J173" s="180"/>
      <c r="K173" s="180"/>
    </row>
    <row r="174" spans="1:11" x14ac:dyDescent="0.3">
      <c r="A174" s="180"/>
      <c r="B174" s="180"/>
      <c r="C174" s="180"/>
      <c r="D174" s="180"/>
      <c r="E174" s="180"/>
      <c r="F174" s="180"/>
      <c r="G174" s="180"/>
      <c r="H174" s="180"/>
      <c r="I174" s="180"/>
      <c r="J174" s="180"/>
      <c r="K174" s="180"/>
    </row>
    <row r="175" spans="1:11" x14ac:dyDescent="0.3">
      <c r="A175" s="180"/>
      <c r="B175" s="180"/>
      <c r="C175" s="180"/>
      <c r="D175" s="180"/>
      <c r="E175" s="180"/>
      <c r="F175" s="180"/>
      <c r="G175" s="180"/>
      <c r="H175" s="180"/>
      <c r="I175" s="180"/>
      <c r="J175" s="180"/>
      <c r="K175" s="180"/>
    </row>
    <row r="176" spans="1:11" x14ac:dyDescent="0.3">
      <c r="A176" s="180"/>
      <c r="B176" s="180"/>
      <c r="C176" s="180"/>
      <c r="D176" s="180"/>
      <c r="E176" s="180"/>
      <c r="F176" s="180"/>
      <c r="G176" s="180"/>
      <c r="H176" s="180"/>
      <c r="I176" s="180"/>
      <c r="J176" s="180"/>
      <c r="K176" s="180"/>
    </row>
    <row r="177" spans="1:11" x14ac:dyDescent="0.3">
      <c r="A177" s="180"/>
      <c r="B177" s="180"/>
      <c r="C177" s="180"/>
      <c r="D177" s="180"/>
      <c r="E177" s="180"/>
      <c r="F177" s="180"/>
      <c r="G177" s="180"/>
      <c r="H177" s="180"/>
      <c r="I177" s="180"/>
      <c r="J177" s="180"/>
      <c r="K177" s="180"/>
    </row>
    <row r="178" spans="1:11" x14ac:dyDescent="0.3">
      <c r="A178" s="180"/>
      <c r="B178" s="180"/>
      <c r="C178" s="180"/>
      <c r="D178" s="180"/>
      <c r="E178" s="180"/>
      <c r="F178" s="180"/>
      <c r="G178" s="180"/>
      <c r="H178" s="180"/>
      <c r="I178" s="180"/>
      <c r="J178" s="180"/>
      <c r="K178" s="180"/>
    </row>
    <row r="179" spans="1:11" x14ac:dyDescent="0.3">
      <c r="A179" s="180"/>
      <c r="B179" s="180"/>
      <c r="C179" s="180"/>
      <c r="D179" s="180"/>
      <c r="E179" s="180"/>
      <c r="F179" s="180"/>
      <c r="G179" s="180"/>
      <c r="H179" s="180"/>
      <c r="I179" s="180"/>
      <c r="J179" s="180"/>
      <c r="K179" s="180"/>
    </row>
    <row r="180" spans="1:11" x14ac:dyDescent="0.3">
      <c r="A180" s="180"/>
      <c r="B180" s="180"/>
      <c r="C180" s="180"/>
      <c r="D180" s="180"/>
      <c r="E180" s="180"/>
      <c r="F180" s="180"/>
      <c r="G180" s="180"/>
      <c r="H180" s="180"/>
      <c r="I180" s="180"/>
      <c r="J180" s="180"/>
      <c r="K180" s="180"/>
    </row>
    <row r="181" spans="1:11" x14ac:dyDescent="0.3">
      <c r="A181" s="180"/>
      <c r="B181" s="180"/>
      <c r="C181" s="180"/>
      <c r="D181" s="180"/>
      <c r="E181" s="180"/>
      <c r="F181" s="180"/>
      <c r="G181" s="180"/>
      <c r="H181" s="180"/>
      <c r="I181" s="180"/>
      <c r="J181" s="180"/>
      <c r="K181" s="180"/>
    </row>
    <row r="182" spans="1:11" x14ac:dyDescent="0.3">
      <c r="A182" s="180"/>
      <c r="B182" s="180"/>
      <c r="C182" s="180"/>
      <c r="D182" s="180"/>
      <c r="E182" s="180"/>
      <c r="F182" s="180"/>
      <c r="G182" s="180"/>
      <c r="H182" s="180"/>
      <c r="I182" s="180"/>
      <c r="J182" s="180"/>
      <c r="K182" s="180"/>
    </row>
    <row r="183" spans="1:11" x14ac:dyDescent="0.3">
      <c r="A183" s="180"/>
      <c r="B183" s="180"/>
      <c r="C183" s="180"/>
      <c r="D183" s="180"/>
      <c r="E183" s="180"/>
      <c r="F183" s="180"/>
      <c r="G183" s="180"/>
      <c r="H183" s="180"/>
      <c r="I183" s="180"/>
      <c r="J183" s="180"/>
      <c r="K183" s="180"/>
    </row>
    <row r="184" spans="1:11" x14ac:dyDescent="0.3">
      <c r="A184" s="180"/>
      <c r="B184" s="180"/>
      <c r="C184" s="180"/>
      <c r="D184" s="180"/>
      <c r="E184" s="180"/>
      <c r="F184" s="180"/>
      <c r="G184" s="180"/>
      <c r="H184" s="180"/>
      <c r="I184" s="180"/>
      <c r="J184" s="180"/>
      <c r="K184" s="180"/>
    </row>
    <row r="185" spans="1:11" x14ac:dyDescent="0.3">
      <c r="A185" s="180"/>
      <c r="B185" s="180"/>
      <c r="C185" s="180"/>
      <c r="D185" s="180"/>
      <c r="E185" s="180"/>
      <c r="F185" s="180"/>
      <c r="G185" s="180"/>
      <c r="H185" s="180"/>
      <c r="I185" s="180"/>
      <c r="J185" s="180"/>
      <c r="K185" s="180"/>
    </row>
    <row r="186" spans="1:11" x14ac:dyDescent="0.3">
      <c r="A186" s="180"/>
      <c r="B186" s="180"/>
      <c r="C186" s="180"/>
      <c r="D186" s="180"/>
      <c r="E186" s="180"/>
      <c r="F186" s="180"/>
      <c r="G186" s="180"/>
      <c r="H186" s="180"/>
      <c r="I186" s="180"/>
      <c r="J186" s="180"/>
      <c r="K186" s="180"/>
    </row>
    <row r="187" spans="1:11" x14ac:dyDescent="0.3">
      <c r="A187" s="180"/>
      <c r="B187" s="180"/>
      <c r="C187" s="180"/>
      <c r="D187" s="180"/>
      <c r="E187" s="180"/>
      <c r="F187" s="180"/>
      <c r="G187" s="180"/>
      <c r="H187" s="180"/>
      <c r="I187" s="180"/>
      <c r="J187" s="180"/>
      <c r="K187" s="180"/>
    </row>
    <row r="188" spans="1:11" x14ac:dyDescent="0.3">
      <c r="A188" s="180"/>
      <c r="B188" s="180"/>
      <c r="C188" s="180"/>
      <c r="D188" s="180"/>
      <c r="E188" s="180"/>
      <c r="F188" s="180"/>
      <c r="G188" s="180"/>
      <c r="H188" s="180"/>
      <c r="I188" s="180"/>
      <c r="J188" s="180"/>
      <c r="K188" s="180"/>
    </row>
    <row r="189" spans="1:11" x14ac:dyDescent="0.3">
      <c r="A189" s="180"/>
      <c r="B189" s="180"/>
      <c r="C189" s="180"/>
      <c r="D189" s="180"/>
      <c r="E189" s="180"/>
      <c r="F189" s="180"/>
      <c r="G189" s="180"/>
      <c r="H189" s="180"/>
      <c r="I189" s="180"/>
      <c r="J189" s="180"/>
      <c r="K189" s="180"/>
    </row>
    <row r="190" spans="1:11" x14ac:dyDescent="0.3">
      <c r="A190" s="180"/>
      <c r="B190" s="180"/>
      <c r="C190" s="180"/>
      <c r="D190" s="180"/>
      <c r="E190" s="180"/>
      <c r="F190" s="180"/>
      <c r="G190" s="180"/>
      <c r="H190" s="180"/>
      <c r="I190" s="180"/>
      <c r="J190" s="180"/>
      <c r="K190" s="180"/>
    </row>
    <row r="191" spans="1:11" x14ac:dyDescent="0.3">
      <c r="A191" s="180"/>
      <c r="B191" s="180"/>
      <c r="C191" s="180"/>
      <c r="D191" s="180"/>
      <c r="E191" s="180"/>
      <c r="F191" s="180"/>
      <c r="G191" s="180"/>
      <c r="H191" s="180"/>
      <c r="I191" s="180"/>
      <c r="J191" s="180"/>
      <c r="K191" s="180"/>
    </row>
    <row r="192" spans="1:11" x14ac:dyDescent="0.3">
      <c r="A192" s="180"/>
      <c r="B192" s="180"/>
      <c r="C192" s="180"/>
      <c r="D192" s="180"/>
      <c r="E192" s="180"/>
      <c r="F192" s="180"/>
      <c r="G192" s="180"/>
      <c r="H192" s="180"/>
      <c r="I192" s="180"/>
      <c r="J192" s="180"/>
      <c r="K192" s="180"/>
    </row>
    <row r="193" spans="1:11" x14ac:dyDescent="0.3">
      <c r="A193" s="180"/>
      <c r="B193" s="180"/>
      <c r="C193" s="180"/>
      <c r="D193" s="180"/>
      <c r="E193" s="180"/>
      <c r="F193" s="180"/>
      <c r="G193" s="180"/>
      <c r="H193" s="180"/>
      <c r="I193" s="180"/>
      <c r="J193" s="180"/>
      <c r="K193" s="180"/>
    </row>
    <row r="194" spans="1:11" x14ac:dyDescent="0.3">
      <c r="A194" s="180"/>
      <c r="B194" s="180"/>
      <c r="C194" s="180"/>
      <c r="D194" s="180"/>
      <c r="E194" s="180"/>
      <c r="F194" s="180"/>
      <c r="G194" s="180"/>
      <c r="H194" s="180"/>
      <c r="I194" s="180"/>
      <c r="J194" s="180"/>
      <c r="K194" s="180"/>
    </row>
    <row r="195" spans="1:11" x14ac:dyDescent="0.3">
      <c r="A195" s="180"/>
      <c r="B195" s="180"/>
      <c r="C195" s="180"/>
      <c r="D195" s="180"/>
      <c r="E195" s="180"/>
      <c r="F195" s="180"/>
      <c r="G195" s="180"/>
      <c r="H195" s="180"/>
      <c r="I195" s="180"/>
      <c r="J195" s="180"/>
      <c r="K195" s="180"/>
    </row>
    <row r="196" spans="1:11" x14ac:dyDescent="0.3">
      <c r="A196" s="180"/>
      <c r="B196" s="180"/>
      <c r="C196" s="180"/>
      <c r="D196" s="180"/>
      <c r="E196" s="180"/>
      <c r="F196" s="180"/>
      <c r="G196" s="180"/>
      <c r="H196" s="180"/>
      <c r="I196" s="180"/>
      <c r="J196" s="180"/>
      <c r="K196" s="180"/>
    </row>
    <row r="197" spans="1:11" x14ac:dyDescent="0.3">
      <c r="A197" s="180"/>
      <c r="B197" s="180"/>
      <c r="C197" s="180"/>
      <c r="D197" s="180"/>
      <c r="E197" s="180"/>
      <c r="F197" s="180"/>
      <c r="G197" s="180"/>
      <c r="H197" s="180"/>
      <c r="I197" s="180"/>
      <c r="J197" s="180"/>
      <c r="K197" s="180"/>
    </row>
    <row r="198" spans="1:11" x14ac:dyDescent="0.3">
      <c r="A198" s="180"/>
      <c r="B198" s="180"/>
      <c r="C198" s="180"/>
      <c r="D198" s="180"/>
      <c r="E198" s="180"/>
      <c r="F198" s="180"/>
      <c r="G198" s="180"/>
      <c r="H198" s="180"/>
      <c r="I198" s="180"/>
      <c r="J198" s="180"/>
      <c r="K198" s="180"/>
    </row>
    <row r="199" spans="1:11" x14ac:dyDescent="0.3">
      <c r="A199" s="180"/>
      <c r="B199" s="180"/>
      <c r="C199" s="180"/>
      <c r="D199" s="180"/>
      <c r="E199" s="180"/>
      <c r="F199" s="180"/>
      <c r="G199" s="180"/>
      <c r="H199" s="180"/>
      <c r="I199" s="180"/>
      <c r="J199" s="180"/>
      <c r="K199" s="180"/>
    </row>
  </sheetData>
  <mergeCells count="205">
    <mergeCell ref="B48:C48"/>
    <mergeCell ref="J22:J83"/>
    <mergeCell ref="B57:C57"/>
    <mergeCell ref="B58:C58"/>
    <mergeCell ref="B59:C59"/>
    <mergeCell ref="B60:C60"/>
    <mergeCell ref="B61:C61"/>
    <mergeCell ref="B62:C62"/>
    <mergeCell ref="B63:C63"/>
    <mergeCell ref="B73:C73"/>
    <mergeCell ref="B74:C74"/>
    <mergeCell ref="B75:C75"/>
    <mergeCell ref="B76:C76"/>
    <mergeCell ref="B77:C77"/>
    <mergeCell ref="B64:C64"/>
    <mergeCell ref="B65:C65"/>
    <mergeCell ref="B66:C66"/>
    <mergeCell ref="B67:C67"/>
    <mergeCell ref="B68:C68"/>
    <mergeCell ref="B69:C69"/>
    <mergeCell ref="B70:C70"/>
    <mergeCell ref="B71:C71"/>
    <mergeCell ref="B72:C72"/>
    <mergeCell ref="B49:C49"/>
    <mergeCell ref="B50:C50"/>
    <mergeCell ref="B51:C51"/>
    <mergeCell ref="B52:C52"/>
    <mergeCell ref="B53:C53"/>
    <mergeCell ref="B54:C54"/>
    <mergeCell ref="B55:C55"/>
    <mergeCell ref="B56:C56"/>
    <mergeCell ref="A1:K1"/>
    <mergeCell ref="A3:K3"/>
    <mergeCell ref="G16:I16"/>
    <mergeCell ref="A5:B5"/>
    <mergeCell ref="A6:B6"/>
    <mergeCell ref="C9:D9"/>
    <mergeCell ref="C10:D10"/>
    <mergeCell ref="C11:D11"/>
    <mergeCell ref="C12:D12"/>
    <mergeCell ref="C13:D14"/>
    <mergeCell ref="A13:B14"/>
    <mergeCell ref="A9:B9"/>
    <mergeCell ref="A8:D8"/>
    <mergeCell ref="C5:D5"/>
    <mergeCell ref="C6:D6"/>
    <mergeCell ref="H9:K9"/>
    <mergeCell ref="G8:K8"/>
    <mergeCell ref="A11:B11"/>
    <mergeCell ref="A10:B10"/>
    <mergeCell ref="A12:B12"/>
    <mergeCell ref="A16:B16"/>
    <mergeCell ref="H10:K10"/>
    <mergeCell ref="H11:K11"/>
    <mergeCell ref="C19:D19"/>
    <mergeCell ref="H13:K14"/>
    <mergeCell ref="J16:K16"/>
    <mergeCell ref="J17:K18"/>
    <mergeCell ref="B84:C84"/>
    <mergeCell ref="H12:K12"/>
    <mergeCell ref="G13:G14"/>
    <mergeCell ref="G17:I18"/>
    <mergeCell ref="C16:D16"/>
    <mergeCell ref="C17:D17"/>
    <mergeCell ref="C18:D18"/>
    <mergeCell ref="A17:B17"/>
    <mergeCell ref="A18:B18"/>
    <mergeCell ref="A19:B19"/>
    <mergeCell ref="B83:C83"/>
    <mergeCell ref="B22:C22"/>
    <mergeCell ref="B23:C23"/>
    <mergeCell ref="B24:C24"/>
    <mergeCell ref="B25:C25"/>
    <mergeCell ref="B26:C26"/>
    <mergeCell ref="B27:C27"/>
    <mergeCell ref="B28:C28"/>
    <mergeCell ref="B29:C29"/>
    <mergeCell ref="B30:C30"/>
    <mergeCell ref="B31:C31"/>
    <mergeCell ref="B32:C32"/>
    <mergeCell ref="B78:C78"/>
    <mergeCell ref="B79:C79"/>
    <mergeCell ref="A97:D97"/>
    <mergeCell ref="A85:B85"/>
    <mergeCell ref="G91:K92"/>
    <mergeCell ref="G95:K97"/>
    <mergeCell ref="A91:D92"/>
    <mergeCell ref="A87:B87"/>
    <mergeCell ref="A89:F89"/>
    <mergeCell ref="F20:K20"/>
    <mergeCell ref="B21:C21"/>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A124:K124"/>
    <mergeCell ref="A125:K125"/>
    <mergeCell ref="A126:K126"/>
    <mergeCell ref="A127:K127"/>
    <mergeCell ref="A128:K128"/>
    <mergeCell ref="A129:K129"/>
    <mergeCell ref="A130:K130"/>
    <mergeCell ref="A131:K131"/>
    <mergeCell ref="A132:K132"/>
    <mergeCell ref="A137:K137"/>
    <mergeCell ref="A133:K133"/>
    <mergeCell ref="A134:K134"/>
    <mergeCell ref="A135:K135"/>
    <mergeCell ref="A140:K141"/>
    <mergeCell ref="A139:K139"/>
    <mergeCell ref="A153:K153"/>
    <mergeCell ref="A154:K154"/>
    <mergeCell ref="A155:K155"/>
    <mergeCell ref="A142:K142"/>
    <mergeCell ref="A150:K150"/>
    <mergeCell ref="A151:K151"/>
    <mergeCell ref="A152:K152"/>
    <mergeCell ref="A165:K165"/>
    <mergeCell ref="A158:K158"/>
    <mergeCell ref="A159:K159"/>
    <mergeCell ref="A160:K160"/>
    <mergeCell ref="A161:K161"/>
    <mergeCell ref="A162:K162"/>
    <mergeCell ref="A199:K199"/>
    <mergeCell ref="A193:K193"/>
    <mergeCell ref="A194:K194"/>
    <mergeCell ref="A195:K195"/>
    <mergeCell ref="A196:K196"/>
    <mergeCell ref="A197:K197"/>
    <mergeCell ref="A188:K188"/>
    <mergeCell ref="A189:K189"/>
    <mergeCell ref="A190:K190"/>
    <mergeCell ref="A173:K173"/>
    <mergeCell ref="A174:K174"/>
    <mergeCell ref="A169:K169"/>
    <mergeCell ref="A170:K170"/>
    <mergeCell ref="A171:K171"/>
    <mergeCell ref="A143:K143"/>
    <mergeCell ref="A144:K144"/>
    <mergeCell ref="A145:K145"/>
    <mergeCell ref="A147:K147"/>
    <mergeCell ref="A146:K146"/>
    <mergeCell ref="A148:K148"/>
    <mergeCell ref="A149:K149"/>
    <mergeCell ref="A163:K163"/>
    <mergeCell ref="A164:K164"/>
    <mergeCell ref="A156:K156"/>
    <mergeCell ref="A157:K157"/>
    <mergeCell ref="A122:K122"/>
    <mergeCell ref="A123:K123"/>
    <mergeCell ref="A172:K172"/>
    <mergeCell ref="A191:K191"/>
    <mergeCell ref="A166:K166"/>
    <mergeCell ref="A167:K167"/>
    <mergeCell ref="A198:K198"/>
    <mergeCell ref="A192:K192"/>
    <mergeCell ref="A183:K183"/>
    <mergeCell ref="A184:K184"/>
    <mergeCell ref="A185:K185"/>
    <mergeCell ref="A186:K186"/>
    <mergeCell ref="A187:K187"/>
    <mergeCell ref="A178:K178"/>
    <mergeCell ref="A179:K179"/>
    <mergeCell ref="A180:K180"/>
    <mergeCell ref="A181:K181"/>
    <mergeCell ref="A182:K182"/>
    <mergeCell ref="A175:K175"/>
    <mergeCell ref="A176:K176"/>
    <mergeCell ref="A177:K177"/>
    <mergeCell ref="A168:K168"/>
    <mergeCell ref="B80:C80"/>
    <mergeCell ref="B81:C81"/>
    <mergeCell ref="B82:C82"/>
    <mergeCell ref="K22:K83"/>
    <mergeCell ref="A119:K119"/>
    <mergeCell ref="A120:K120"/>
    <mergeCell ref="A121:K121"/>
    <mergeCell ref="A99:K99"/>
    <mergeCell ref="A100:K100"/>
    <mergeCell ref="A105:K105"/>
    <mergeCell ref="A106:K106"/>
    <mergeCell ref="A107:K107"/>
    <mergeCell ref="A108:K108"/>
    <mergeCell ref="A109:K109"/>
    <mergeCell ref="A113:K117"/>
    <mergeCell ref="A103:K103"/>
    <mergeCell ref="A104:K104"/>
    <mergeCell ref="A111:K111"/>
    <mergeCell ref="A101:K101"/>
    <mergeCell ref="A94:D94"/>
    <mergeCell ref="B95:D95"/>
    <mergeCell ref="B96:D96"/>
    <mergeCell ref="A112:K112"/>
    <mergeCell ref="A118:K118"/>
  </mergeCells>
  <hyperlinks>
    <hyperlink ref="H11" r:id="rId1" xr:uid="{EED4BCB4-FDA4-4F99-A7C2-CD31243AC3A0}"/>
  </hyperlinks>
  <pageMargins left="0.25" right="0.25" top="0.5" bottom="0.25" header="0" footer="0.25"/>
  <pageSetup scale="65" fitToHeight="0" orientation="portrait" horizontalDpi="1200" verticalDpi="1200" r:id="rId2"/>
  <headerFooter>
    <oddFooter>Page &amp;P of &amp;N</oddFooter>
  </headerFooter>
  <rowBreaks count="4" manualBreakCount="4">
    <brk id="57" max="9" man="1"/>
    <brk id="90" max="9" man="1"/>
    <brk id="112" max="9" man="1"/>
    <brk id="137"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0" r:id="rId5" name="Check Box 16">
              <controlPr defaultSize="0" autoFill="0" autoLine="0" autoPict="0">
                <anchor moveWithCells="1">
                  <from>
                    <xdr:col>0</xdr:col>
                    <xdr:colOff>0</xdr:colOff>
                    <xdr:row>98</xdr:row>
                    <xdr:rowOff>908050</xdr:rowOff>
                  </from>
                  <to>
                    <xdr:col>0</xdr:col>
                    <xdr:colOff>241300</xdr:colOff>
                    <xdr:row>100</xdr:row>
                    <xdr:rowOff>44450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3</xdr:col>
                    <xdr:colOff>6350</xdr:colOff>
                    <xdr:row>88</xdr:row>
                    <xdr:rowOff>317500</xdr:rowOff>
                  </from>
                  <to>
                    <xdr:col>3</xdr:col>
                    <xdr:colOff>6350</xdr:colOff>
                    <xdr:row>88</xdr:row>
                    <xdr:rowOff>330200</xdr:rowOff>
                  </to>
                </anchor>
              </controlPr>
            </control>
          </mc:Choice>
        </mc:AlternateContent>
        <mc:AlternateContent xmlns:mc="http://schemas.openxmlformats.org/markup-compatibility/2006">
          <mc:Choice Requires="x14">
            <control shapeId="1046" r:id="rId7" name="Check Box 22">
              <controlPr defaultSize="0" autoFill="0" autoLine="0" autoPict="0">
                <anchor moveWithCells="1">
                  <from>
                    <xdr:col>3</xdr:col>
                    <xdr:colOff>6350</xdr:colOff>
                    <xdr:row>88</xdr:row>
                    <xdr:rowOff>330200</xdr:rowOff>
                  </from>
                  <to>
                    <xdr:col>3</xdr:col>
                    <xdr:colOff>6350</xdr:colOff>
                    <xdr:row>88</xdr:row>
                    <xdr:rowOff>342900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5</xdr:col>
                    <xdr:colOff>6350</xdr:colOff>
                    <xdr:row>88</xdr:row>
                    <xdr:rowOff>317500</xdr:rowOff>
                  </from>
                  <to>
                    <xdr:col>5</xdr:col>
                    <xdr:colOff>6350</xdr:colOff>
                    <xdr:row>88</xdr:row>
                    <xdr:rowOff>330200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5</xdr:col>
                    <xdr:colOff>6350</xdr:colOff>
                    <xdr:row>88</xdr:row>
                    <xdr:rowOff>330200</xdr:rowOff>
                  </from>
                  <to>
                    <xdr:col>5</xdr:col>
                    <xdr:colOff>6350</xdr:colOff>
                    <xdr:row>88</xdr:row>
                    <xdr:rowOff>342900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0</xdr:col>
                    <xdr:colOff>0</xdr:colOff>
                    <xdr:row>98</xdr:row>
                    <xdr:rowOff>673100</xdr:rowOff>
                  </from>
                  <to>
                    <xdr:col>0</xdr:col>
                    <xdr:colOff>222250</xdr:colOff>
                    <xdr:row>100</xdr:row>
                    <xdr:rowOff>44450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0</xdr:colOff>
                    <xdr:row>98</xdr:row>
                    <xdr:rowOff>393700</xdr:rowOff>
                  </from>
                  <to>
                    <xdr:col>0</xdr:col>
                    <xdr:colOff>196850</xdr:colOff>
                    <xdr:row>100</xdr:row>
                    <xdr:rowOff>44450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0</xdr:colOff>
                    <xdr:row>98</xdr:row>
                    <xdr:rowOff>241300</xdr:rowOff>
                  </from>
                  <to>
                    <xdr:col>0</xdr:col>
                    <xdr:colOff>228600</xdr:colOff>
                    <xdr:row>100</xdr:row>
                    <xdr:rowOff>44450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0</xdr:col>
                    <xdr:colOff>50800</xdr:colOff>
                    <xdr:row>103</xdr:row>
                    <xdr:rowOff>635000</xdr:rowOff>
                  </from>
                  <to>
                    <xdr:col>0</xdr:col>
                    <xdr:colOff>241300</xdr:colOff>
                    <xdr:row>103</xdr:row>
                    <xdr:rowOff>3098800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0</xdr:col>
                    <xdr:colOff>88900</xdr:colOff>
                    <xdr:row>103</xdr:row>
                    <xdr:rowOff>368300</xdr:rowOff>
                  </from>
                  <to>
                    <xdr:col>0</xdr:col>
                    <xdr:colOff>279400</xdr:colOff>
                    <xdr:row>103</xdr:row>
                    <xdr:rowOff>3098800</xdr:rowOff>
                  </to>
                </anchor>
              </controlPr>
            </control>
          </mc:Choice>
        </mc:AlternateContent>
        <mc:AlternateContent xmlns:mc="http://schemas.openxmlformats.org/markup-compatibility/2006">
          <mc:Choice Requires="x14">
            <control shapeId="1060" r:id="rId15" name="Check Box 36">
              <controlPr defaultSize="0" autoFill="0" autoLine="0" autoPict="0">
                <anchor moveWithCells="1">
                  <from>
                    <xdr:col>0</xdr:col>
                    <xdr:colOff>12700</xdr:colOff>
                    <xdr:row>98</xdr:row>
                    <xdr:rowOff>990600</xdr:rowOff>
                  </from>
                  <to>
                    <xdr:col>0</xdr:col>
                    <xdr:colOff>260350</xdr:colOff>
                    <xdr:row>99</xdr:row>
                    <xdr:rowOff>57150</xdr:rowOff>
                  </to>
                </anchor>
              </controlPr>
            </control>
          </mc:Choice>
        </mc:AlternateContent>
        <mc:AlternateContent xmlns:mc="http://schemas.openxmlformats.org/markup-compatibility/2006">
          <mc:Choice Requires="x14">
            <control shapeId="1061" r:id="rId16" name="Check Box 37">
              <controlPr defaultSize="0" autoFill="0" autoLine="0" autoPict="0">
                <anchor moveWithCells="1">
                  <from>
                    <xdr:col>0</xdr:col>
                    <xdr:colOff>0</xdr:colOff>
                    <xdr:row>98</xdr:row>
                    <xdr:rowOff>831850</xdr:rowOff>
                  </from>
                  <to>
                    <xdr:col>0</xdr:col>
                    <xdr:colOff>222250</xdr:colOff>
                    <xdr:row>98</xdr:row>
                    <xdr:rowOff>1136650</xdr:rowOff>
                  </to>
                </anchor>
              </controlPr>
            </control>
          </mc:Choice>
        </mc:AlternateContent>
        <mc:AlternateContent xmlns:mc="http://schemas.openxmlformats.org/markup-compatibility/2006">
          <mc:Choice Requires="x14">
            <control shapeId="1062" r:id="rId17" name="Check Box 38">
              <controlPr defaultSize="0" autoFill="0" autoLine="0" autoPict="0">
                <anchor moveWithCells="1">
                  <from>
                    <xdr:col>0</xdr:col>
                    <xdr:colOff>19050</xdr:colOff>
                    <xdr:row>98</xdr:row>
                    <xdr:rowOff>508000</xdr:rowOff>
                  </from>
                  <to>
                    <xdr:col>0</xdr:col>
                    <xdr:colOff>241300</xdr:colOff>
                    <xdr:row>98</xdr:row>
                    <xdr:rowOff>812800</xdr:rowOff>
                  </to>
                </anchor>
              </controlPr>
            </control>
          </mc:Choice>
        </mc:AlternateContent>
        <mc:AlternateContent xmlns:mc="http://schemas.openxmlformats.org/markup-compatibility/2006">
          <mc:Choice Requires="x14">
            <control shapeId="1063" r:id="rId18" name="Check Box 39">
              <controlPr defaultSize="0" autoFill="0" autoLine="0" autoPict="0">
                <anchor moveWithCells="1">
                  <from>
                    <xdr:col>0</xdr:col>
                    <xdr:colOff>19050</xdr:colOff>
                    <xdr:row>98</xdr:row>
                    <xdr:rowOff>203200</xdr:rowOff>
                  </from>
                  <to>
                    <xdr:col>0</xdr:col>
                    <xdr:colOff>241300</xdr:colOff>
                    <xdr:row>98</xdr:row>
                    <xdr:rowOff>508000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516CF2012CBB4E8D3076C19B486AF6" ma:contentTypeVersion="17" ma:contentTypeDescription="Create a new document." ma:contentTypeScope="" ma:versionID="fa0191c6bab225ae91ff0675d0dd3ead">
  <xsd:schema xmlns:xsd="http://www.w3.org/2001/XMLSchema" xmlns:xs="http://www.w3.org/2001/XMLSchema" xmlns:p="http://schemas.microsoft.com/office/2006/metadata/properties" xmlns:ns2="4e0377f6-4830-4272-9944-8f4dd6d74b8e" xmlns:ns3="898bf4a8-92ac-4f2a-8b84-3821c8b69333" targetNamespace="http://schemas.microsoft.com/office/2006/metadata/properties" ma:root="true" ma:fieldsID="da46af9a2c46f8f5282cfcd0910bf709" ns2:_="" ns3:_="">
    <xsd:import namespace="4e0377f6-4830-4272-9944-8f4dd6d74b8e"/>
    <xsd:import namespace="898bf4a8-92ac-4f2a-8b84-3821c8b6933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77f6-4830-4272-9944-8f4dd6d74b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e0377f6-4830-4272-9944-8f4dd6d74b8e">
      <Terms xmlns="http://schemas.microsoft.com/office/infopath/2007/PartnerControls"/>
    </lcf76f155ced4ddcb4097134ff3c332f>
    <TaxCatchAll xmlns="898bf4a8-92ac-4f2a-8b84-3821c8b69333" xsi:nil="true"/>
  </documentManagement>
</p:properties>
</file>

<file path=customXml/itemProps1.xml><?xml version="1.0" encoding="utf-8"?>
<ds:datastoreItem xmlns:ds="http://schemas.openxmlformats.org/officeDocument/2006/customXml" ds:itemID="{28007094-88E2-44AD-8783-37ECD9D029FC}">
  <ds:schemaRefs>
    <ds:schemaRef ds:uri="http://schemas.microsoft.com/sharepoint/v3/contenttype/forms"/>
  </ds:schemaRefs>
</ds:datastoreItem>
</file>

<file path=customXml/itemProps2.xml><?xml version="1.0" encoding="utf-8"?>
<ds:datastoreItem xmlns:ds="http://schemas.openxmlformats.org/officeDocument/2006/customXml" ds:itemID="{1B7D9546-FEA6-4D30-B736-576202AF2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77f6-4830-4272-9944-8f4dd6d74b8e"/>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1BBEE7-9D0C-4D95-9D90-D13D5A4ADED0}">
  <ds:schemaRefs>
    <ds:schemaRef ds:uri="http://schemas.openxmlformats.org/package/2006/metadata/core-properties"/>
    <ds:schemaRef ds:uri="898bf4a8-92ac-4f2a-8b84-3821c8b69333"/>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4e0377f6-4830-4272-9944-8f4dd6d74b8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General Guidance</vt:lpstr>
      <vt:lpstr>Request For Quotation</vt:lpstr>
      <vt:lpstr>'General Guidance'!Print_Area</vt:lpstr>
      <vt:lpstr>'Request For Quotation'!Print_Area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Qaseem</dc:creator>
  <cp:keywords/>
  <dc:description/>
  <cp:lastModifiedBy>Rohullah Jabarkhil</cp:lastModifiedBy>
  <cp:revision/>
  <cp:lastPrinted>2024-06-29T18:09:15Z</cp:lastPrinted>
  <dcterms:created xsi:type="dcterms:W3CDTF">2018-01-05T10:53:50Z</dcterms:created>
  <dcterms:modified xsi:type="dcterms:W3CDTF">2024-09-04T04:14:56Z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0x01010092516CF2012CBB4E8D3076C19B486AF6</vt:lpwstr>
  </property>
  <property fmtid="{D5CDD505-2E9C-101B-9397-08002B2CF9AE}" pid="3" name="MediaServiceImageTags">
    <vt:lpwstr/>
  </property>
</Properties>
</file>