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fif" ContentType="image/jpeg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9.bin" ContentType="image/unknown"/>
  <Override PartName="/xl/media/image24.bin" ContentType="image/unknown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2. Request for National Tendering-RFNT-2024\RFNT#019 UNICEF-NNL Establishment WGSSs\Tender Documents\"/>
    </mc:Choice>
  </mc:AlternateContent>
  <xr:revisionPtr revIDLastSave="0" documentId="13_ncr:1_{63AA7089-6A44-477B-AE1F-1F29B3EA2C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 (2)" sheetId="2" r:id="rId1"/>
  </sheets>
  <definedNames>
    <definedName name="_xlnm.Print_Area" localSheetId="0">'Sheet1 (2)'!$A$1:$H$49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2" l="1"/>
  <c r="G9" i="2"/>
  <c r="G10" i="2"/>
  <c r="G11" i="2"/>
  <c r="G12" i="2"/>
  <c r="G13" i="2"/>
  <c r="G16" i="2"/>
  <c r="G17" i="2"/>
  <c r="G18" i="2"/>
  <c r="G19" i="2"/>
  <c r="G20" i="2"/>
  <c r="G21" i="2"/>
  <c r="G42" i="2"/>
  <c r="G43" i="2" s="1"/>
  <c r="G14" i="2" l="1"/>
  <c r="G22" i="2"/>
  <c r="G37" i="2"/>
</calcChain>
</file>

<file path=xl/sharedStrings.xml><?xml version="1.0" encoding="utf-8"?>
<sst xmlns="http://schemas.openxmlformats.org/spreadsheetml/2006/main" count="78" uniqueCount="59">
  <si>
    <t>Date:</t>
  </si>
  <si>
    <t>Certified by Vendor's Agent:</t>
  </si>
  <si>
    <t>Appendix B - Bill of Quantities</t>
  </si>
  <si>
    <t>Description</t>
  </si>
  <si>
    <t xml:space="preserve">RFNT No. </t>
  </si>
  <si>
    <t>RFNT Title:</t>
  </si>
  <si>
    <t>Each</t>
  </si>
  <si>
    <t xml:space="preserve">Set  </t>
  </si>
  <si>
    <t>Educational toys for kids (lego)</t>
  </si>
  <si>
    <t>Pack</t>
  </si>
  <si>
    <t>Coloring pencil (Pack of 12)</t>
  </si>
  <si>
    <t>kiddie inflatable pool full of plastic balls for toddlers</t>
  </si>
  <si>
    <t xml:space="preserve">Pack  </t>
  </si>
  <si>
    <t>Stuffed animal toysl for kid (Pack of 20)</t>
  </si>
  <si>
    <t>Child Recreational Space</t>
  </si>
  <si>
    <t>Dozen</t>
  </si>
  <si>
    <t>Plates large size white color  (Set of 12)</t>
  </si>
  <si>
    <t>Set</t>
  </si>
  <si>
    <t>Set of Spatula</t>
  </si>
  <si>
    <t>Fruit Knives stainlees steel (Set of 12)</t>
  </si>
  <si>
    <t>Spoon staineless steel (Set of 12)</t>
  </si>
  <si>
    <t>Set of 12 pcs stainless steel spons big size</t>
  </si>
  <si>
    <t xml:space="preserve">Each  </t>
  </si>
  <si>
    <t xml:space="preserve">3 liters stainless steel tarmos high qaulity </t>
  </si>
  <si>
    <t xml:space="preserve">Water heater 2 liters high qaulity </t>
  </si>
  <si>
    <t>Tea set (Set of 12)</t>
  </si>
  <si>
    <t>Water Galsses (Set of 12)</t>
  </si>
  <si>
    <t>Set/Center</t>
  </si>
  <si>
    <t xml:space="preserve">Stainless Steel Cooking pans complete set </t>
  </si>
  <si>
    <t xml:space="preserve">Stainless Steel Cooking pots complete set </t>
  </si>
  <si>
    <t xml:space="preserve">High qaulity 10kg gas cylinder with 3meter gas pipes and fixing </t>
  </si>
  <si>
    <t xml:space="preserve">Portable double burner Gas stove high qaulity </t>
  </si>
  <si>
    <t xml:space="preserve"> Essential Kitchen Tools </t>
  </si>
  <si>
    <t xml:space="preserve">Pedestal fan 15 inch high quality black color with remote </t>
  </si>
  <si>
    <t>Rechargeable Compliance Fire Extinguisher UL rated 2-A:10-B:C, Red</t>
  </si>
  <si>
    <t>SQM</t>
  </si>
  <si>
    <t>Standard good quality sample color (gray, blue) curtain fabric with rod and installation</t>
  </si>
  <si>
    <t xml:space="preserve">Standard quality carpet (wall to wall covering) 10m - 16m tickness color dark blue/gray/brown </t>
  </si>
  <si>
    <r>
      <t>Standard size (48inch X 36inch) noticeboard gray or green color, high quality</t>
    </r>
    <r>
      <rPr>
        <sz val="10"/>
        <color rgb="FFFF0000"/>
        <rFont val="Arial"/>
        <family val="2"/>
      </rPr>
      <t xml:space="preserve"> </t>
    </r>
  </si>
  <si>
    <t xml:space="preserve">Standard size whiteboards (5x3) with magnetic posting and placeholder (easily clean and erasable) </t>
  </si>
  <si>
    <t xml:space="preserve">Furnishing Item </t>
  </si>
  <si>
    <t>Steel File Cabinet</t>
  </si>
  <si>
    <t xml:space="preserve">8 setters plastic (durable) high qaulity outdoor chairs and table </t>
  </si>
  <si>
    <r>
      <t xml:space="preserve">Standard Chairs with arm and solid back black color </t>
    </r>
    <r>
      <rPr>
        <sz val="10"/>
        <color rgb="FFFF0000"/>
        <rFont val="Arial"/>
        <family val="2"/>
      </rPr>
      <t xml:space="preserve"> </t>
    </r>
  </si>
  <si>
    <t xml:space="preserve">Standard office revolving chairs with arms reliable and comfort black color </t>
  </si>
  <si>
    <t xml:space="preserve">Standard office desk, 80cm wide, with 3 file drawers on the right side natural wooden color </t>
  </si>
  <si>
    <t xml:space="preserve">Office fixture and furniture </t>
  </si>
  <si>
    <t>Total Price in AFN</t>
  </si>
  <si>
    <t>Unit Price in AFN</t>
  </si>
  <si>
    <t xml:space="preserve">Quantity </t>
  </si>
  <si>
    <t xml:space="preserve">Unit Type </t>
  </si>
  <si>
    <t>Picture</t>
  </si>
  <si>
    <t>No.</t>
  </si>
  <si>
    <t xml:space="preserve">Establishment of 2 WGSS which inclued: </t>
  </si>
  <si>
    <t>RFNT No: AWEC-KBL-019</t>
  </si>
  <si>
    <t>Provision and establishment of 2 WGSSs in Nangarhar province(Batikot and Bahsod districts).</t>
  </si>
  <si>
    <t xml:space="preserve">Grand Total including Transportation, instalation and Tax... </t>
  </si>
  <si>
    <t>The mentioned equipment should be delivered to the targeted districts.</t>
  </si>
  <si>
    <t>AWEC in Afghanistan (UNICEF-NNL)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</si>
</sst>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AFN]\ * #,##0_);_([$AFN]\ * \(#,##0\);_([$AFN]\ * &quot;-&quot;_);_(@_)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left" inden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/>
    <xf numFmtId="0" fontId="6" fillId="0" borderId="6" xfId="0" applyFont="1" applyBorder="1" applyAlignment="1">
      <alignment horizontal="center" vertical="center"/>
    </xf>
    <xf numFmtId="0" fontId="6" fillId="0" borderId="6" xfId="0" applyFont="1" applyBorder="1"/>
    <xf numFmtId="0" fontId="6" fillId="0" borderId="6" xfId="0" applyFont="1" applyBorder="1" applyAlignment="1">
      <alignment vertical="top"/>
    </xf>
    <xf numFmtId="0" fontId="8" fillId="5" borderId="6" xfId="0" applyFont="1" applyFill="1" applyBorder="1" applyAlignment="1">
      <alignment horizontal="center" vertical="center"/>
    </xf>
    <xf numFmtId="0" fontId="8" fillId="5" borderId="6" xfId="0" applyFont="1" applyFill="1" applyBorder="1"/>
    <xf numFmtId="0" fontId="8" fillId="5" borderId="6" xfId="0" applyFont="1" applyFill="1" applyBorder="1" applyAlignment="1">
      <alignment vertical="top"/>
    </xf>
    <xf numFmtId="0" fontId="8" fillId="4" borderId="6" xfId="0" applyFont="1" applyFill="1" applyBorder="1" applyAlignment="1">
      <alignment horizontal="center" vertical="center"/>
    </xf>
    <xf numFmtId="0" fontId="8" fillId="4" borderId="6" xfId="0" applyFont="1" applyFill="1" applyBorder="1"/>
    <xf numFmtId="0" fontId="8" fillId="4" borderId="6" xfId="0" applyFont="1" applyFill="1" applyBorder="1" applyAlignment="1">
      <alignment vertical="top"/>
    </xf>
    <xf numFmtId="0" fontId="6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top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8" fillId="5" borderId="6" xfId="0" applyFont="1" applyFill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2" fillId="0" borderId="21" xfId="0" applyFont="1" applyBorder="1"/>
    <xf numFmtId="0" fontId="9" fillId="6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64" fontId="9" fillId="4" borderId="18" xfId="0" applyNumberFormat="1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/>
    </xf>
    <xf numFmtId="2" fontId="8" fillId="4" borderId="10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/>
    <xf numFmtId="0" fontId="6" fillId="4" borderId="26" xfId="0" applyFont="1" applyFill="1" applyBorder="1" applyAlignment="1">
      <alignment horizontal="center" vertical="center"/>
    </xf>
    <xf numFmtId="164" fontId="9" fillId="4" borderId="27" xfId="0" applyNumberFormat="1" applyFont="1" applyFill="1" applyBorder="1"/>
    <xf numFmtId="0" fontId="8" fillId="3" borderId="16" xfId="0" applyFont="1" applyFill="1" applyBorder="1" applyAlignment="1">
      <alignment horizontal="center" vertical="center"/>
    </xf>
    <xf numFmtId="164" fontId="7" fillId="3" borderId="17" xfId="0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1" fillId="0" borderId="0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Border="1"/>
    <xf numFmtId="0" fontId="0" fillId="0" borderId="21" xfId="0" applyBorder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13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8" fillId="3" borderId="28" xfId="0" applyFont="1" applyFill="1" applyBorder="1" applyAlignment="1">
      <alignment horizontal="right" vertical="center"/>
    </xf>
    <xf numFmtId="0" fontId="8" fillId="3" borderId="22" xfId="0" applyFont="1" applyFill="1" applyBorder="1" applyAlignment="1">
      <alignment horizontal="right" vertical="center"/>
    </xf>
    <xf numFmtId="0" fontId="8" fillId="3" borderId="29" xfId="0" applyFont="1" applyFill="1" applyBorder="1" applyAlignment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g"/><Relationship Id="rId13" Type="http://schemas.openxmlformats.org/officeDocument/2006/relationships/image" Target="../media/image12.jfif"/><Relationship Id="rId18" Type="http://schemas.openxmlformats.org/officeDocument/2006/relationships/image" Target="../media/image17.jpeg"/><Relationship Id="rId26" Type="http://schemas.openxmlformats.org/officeDocument/2006/relationships/image" Target="../media/image25.jfif"/><Relationship Id="rId3" Type="http://schemas.openxmlformats.org/officeDocument/2006/relationships/image" Target="../media/image3.jpg"/><Relationship Id="rId21" Type="http://schemas.openxmlformats.org/officeDocument/2006/relationships/image" Target="../media/image20.jfif"/><Relationship Id="rId7" Type="http://schemas.microsoft.com/office/2007/relationships/hdphoto" Target="../media/hdphoto1.wdp"/><Relationship Id="rId12" Type="http://schemas.openxmlformats.org/officeDocument/2006/relationships/image" Target="../media/image11.jpeg"/><Relationship Id="rId17" Type="http://schemas.openxmlformats.org/officeDocument/2006/relationships/image" Target="../media/image16.jpeg"/><Relationship Id="rId25" Type="http://schemas.openxmlformats.org/officeDocument/2006/relationships/image" Target="../media/image24.bin"/><Relationship Id="rId2" Type="http://schemas.openxmlformats.org/officeDocument/2006/relationships/image" Target="../media/image2.jfif"/><Relationship Id="rId16" Type="http://schemas.openxmlformats.org/officeDocument/2006/relationships/image" Target="../media/image15.png"/><Relationship Id="rId20" Type="http://schemas.openxmlformats.org/officeDocument/2006/relationships/image" Target="../media/image19.bin"/><Relationship Id="rId29" Type="http://schemas.openxmlformats.org/officeDocument/2006/relationships/image" Target="../media/image28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0.jfif"/><Relationship Id="rId24" Type="http://schemas.openxmlformats.org/officeDocument/2006/relationships/image" Target="../media/image23.jfif"/><Relationship Id="rId5" Type="http://schemas.openxmlformats.org/officeDocument/2006/relationships/image" Target="../media/image5.jfif"/><Relationship Id="rId15" Type="http://schemas.openxmlformats.org/officeDocument/2006/relationships/image" Target="../media/image14.jfif"/><Relationship Id="rId23" Type="http://schemas.openxmlformats.org/officeDocument/2006/relationships/image" Target="../media/image22.jfif"/><Relationship Id="rId28" Type="http://schemas.openxmlformats.org/officeDocument/2006/relationships/image" Target="../media/image27.png"/><Relationship Id="rId10" Type="http://schemas.openxmlformats.org/officeDocument/2006/relationships/image" Target="../media/image9.jpeg"/><Relationship Id="rId19" Type="http://schemas.openxmlformats.org/officeDocument/2006/relationships/image" Target="../media/image18.jpeg"/><Relationship Id="rId4" Type="http://schemas.openxmlformats.org/officeDocument/2006/relationships/image" Target="../media/image4.jpeg"/><Relationship Id="rId9" Type="http://schemas.openxmlformats.org/officeDocument/2006/relationships/image" Target="../media/image8.jfif"/><Relationship Id="rId14" Type="http://schemas.openxmlformats.org/officeDocument/2006/relationships/image" Target="../media/image13.png"/><Relationship Id="rId22" Type="http://schemas.openxmlformats.org/officeDocument/2006/relationships/image" Target="../media/image21.jfif"/><Relationship Id="rId27" Type="http://schemas.openxmlformats.org/officeDocument/2006/relationships/image" Target="../media/image26.jf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29736</xdr:colOff>
      <xdr:row>8</xdr:row>
      <xdr:rowOff>228599</xdr:rowOff>
    </xdr:from>
    <xdr:ext cx="1581411" cy="1076158"/>
    <xdr:pic>
      <xdr:nvPicPr>
        <xdr:cNvPr id="2" name="Picture 1">
          <a:extLst>
            <a:ext uri="{FF2B5EF4-FFF2-40B4-BE49-F238E27FC236}">
              <a16:creationId xmlns:a16="http://schemas.microsoft.com/office/drawing/2014/main" id="{0F221F5B-813E-4767-82C6-5AB8E89CB9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942" b="15217"/>
        <a:stretch/>
      </xdr:blipFill>
      <xdr:spPr>
        <a:xfrm>
          <a:off x="1248936" y="1104899"/>
          <a:ext cx="1581411" cy="1076158"/>
        </a:xfrm>
        <a:prstGeom prst="rect">
          <a:avLst/>
        </a:prstGeom>
      </xdr:spPr>
    </xdr:pic>
    <xdr:clientData/>
  </xdr:oneCellAnchor>
  <xdr:oneCellAnchor>
    <xdr:from>
      <xdr:col>2</xdr:col>
      <xdr:colOff>152401</xdr:colOff>
      <xdr:row>9</xdr:row>
      <xdr:rowOff>120651</xdr:rowOff>
    </xdr:from>
    <xdr:ext cx="1165056" cy="1165057"/>
    <xdr:pic>
      <xdr:nvPicPr>
        <xdr:cNvPr id="3" name="Picture 2">
          <a:extLst>
            <a:ext uri="{FF2B5EF4-FFF2-40B4-BE49-F238E27FC236}">
              <a16:creationId xmlns:a16="http://schemas.microsoft.com/office/drawing/2014/main" id="{0CDFF003-DE3D-414E-A7D8-B632324FD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1" y="1225551"/>
          <a:ext cx="1165056" cy="1165057"/>
        </a:xfrm>
        <a:prstGeom prst="rect">
          <a:avLst/>
        </a:prstGeom>
      </xdr:spPr>
    </xdr:pic>
    <xdr:clientData/>
  </xdr:oneCellAnchor>
  <xdr:oneCellAnchor>
    <xdr:from>
      <xdr:col>2</xdr:col>
      <xdr:colOff>132556</xdr:colOff>
      <xdr:row>10</xdr:row>
      <xdr:rowOff>141023</xdr:rowOff>
    </xdr:from>
    <xdr:ext cx="1196807" cy="1196808"/>
    <xdr:pic>
      <xdr:nvPicPr>
        <xdr:cNvPr id="4" name="Picture 3">
          <a:extLst>
            <a:ext uri="{FF2B5EF4-FFF2-40B4-BE49-F238E27FC236}">
              <a16:creationId xmlns:a16="http://schemas.microsoft.com/office/drawing/2014/main" id="{CDA1C78D-A828-4650-8408-1CBCBCF20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756" y="1430073"/>
          <a:ext cx="1196807" cy="1196808"/>
        </a:xfrm>
        <a:prstGeom prst="rect">
          <a:avLst/>
        </a:prstGeom>
      </xdr:spPr>
    </xdr:pic>
    <xdr:clientData/>
  </xdr:oneCellAnchor>
  <xdr:oneCellAnchor>
    <xdr:from>
      <xdr:col>2</xdr:col>
      <xdr:colOff>231338</xdr:colOff>
      <xdr:row>15</xdr:row>
      <xdr:rowOff>72572</xdr:rowOff>
    </xdr:from>
    <xdr:ext cx="1109584" cy="1327436"/>
    <xdr:pic>
      <xdr:nvPicPr>
        <xdr:cNvPr id="5" name="Picture 4">
          <a:extLst>
            <a:ext uri="{FF2B5EF4-FFF2-40B4-BE49-F238E27FC236}">
              <a16:creationId xmlns:a16="http://schemas.microsoft.com/office/drawing/2014/main" id="{EC21E6E5-07E2-41D6-9FDA-481CE2D37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0538" y="2282372"/>
          <a:ext cx="1109584" cy="1327436"/>
        </a:xfrm>
        <a:prstGeom prst="rect">
          <a:avLst/>
        </a:prstGeom>
      </xdr:spPr>
    </xdr:pic>
    <xdr:clientData/>
  </xdr:oneCellAnchor>
  <xdr:oneCellAnchor>
    <xdr:from>
      <xdr:col>2</xdr:col>
      <xdr:colOff>63500</xdr:colOff>
      <xdr:row>16</xdr:row>
      <xdr:rowOff>89958</xdr:rowOff>
    </xdr:from>
    <xdr:ext cx="1458215" cy="979331"/>
    <xdr:pic>
      <xdr:nvPicPr>
        <xdr:cNvPr id="6" name="Picture 5">
          <a:extLst>
            <a:ext uri="{FF2B5EF4-FFF2-40B4-BE49-F238E27FC236}">
              <a16:creationId xmlns:a16="http://schemas.microsoft.com/office/drawing/2014/main" id="{E5515A6F-6155-4E5D-9E9D-7617B4036A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531" b="15309"/>
        <a:stretch/>
      </xdr:blipFill>
      <xdr:spPr>
        <a:xfrm>
          <a:off x="1282700" y="2483908"/>
          <a:ext cx="1458215" cy="979331"/>
        </a:xfrm>
        <a:prstGeom prst="rect">
          <a:avLst/>
        </a:prstGeom>
      </xdr:spPr>
    </xdr:pic>
    <xdr:clientData/>
  </xdr:oneCellAnchor>
  <xdr:oneCellAnchor>
    <xdr:from>
      <xdr:col>2</xdr:col>
      <xdr:colOff>147394</xdr:colOff>
      <xdr:row>17</xdr:row>
      <xdr:rowOff>116415</xdr:rowOff>
    </xdr:from>
    <xdr:ext cx="1324579" cy="1344975"/>
    <xdr:pic>
      <xdr:nvPicPr>
        <xdr:cNvPr id="7" name="Picture 6">
          <a:extLst>
            <a:ext uri="{FF2B5EF4-FFF2-40B4-BE49-F238E27FC236}">
              <a16:creationId xmlns:a16="http://schemas.microsoft.com/office/drawing/2014/main" id="{F34F0232-B2B5-44D8-9D75-F25C53C0A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duotone>
            <a:prstClr val="black"/>
            <a:schemeClr val="accent1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saturation sat="0"/>
                  </a14:imgEffect>
                  <a14:imgEffect>
                    <a14:brightnessContrast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594" y="2694515"/>
          <a:ext cx="1324579" cy="1344975"/>
        </a:xfrm>
        <a:prstGeom prst="rect">
          <a:avLst/>
        </a:prstGeom>
      </xdr:spPr>
    </xdr:pic>
    <xdr:clientData/>
  </xdr:oneCellAnchor>
  <xdr:oneCellAnchor>
    <xdr:from>
      <xdr:col>2</xdr:col>
      <xdr:colOff>596367</xdr:colOff>
      <xdr:row>18</xdr:row>
      <xdr:rowOff>259291</xdr:rowOff>
    </xdr:from>
    <xdr:ext cx="486140" cy="1093090"/>
    <xdr:pic>
      <xdr:nvPicPr>
        <xdr:cNvPr id="8" name="Picture 7">
          <a:extLst>
            <a:ext uri="{FF2B5EF4-FFF2-40B4-BE49-F238E27FC236}">
              <a16:creationId xmlns:a16="http://schemas.microsoft.com/office/drawing/2014/main" id="{886921A5-06B0-488D-9195-4D9FCAED3F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351" t="10954" r="32485" b="9705"/>
        <a:stretch/>
      </xdr:blipFill>
      <xdr:spPr>
        <a:xfrm>
          <a:off x="1815567" y="2945341"/>
          <a:ext cx="486140" cy="1093090"/>
        </a:xfrm>
        <a:prstGeom prst="rect">
          <a:avLst/>
        </a:prstGeom>
      </xdr:spPr>
    </xdr:pic>
    <xdr:clientData/>
  </xdr:oneCellAnchor>
  <xdr:oneCellAnchor>
    <xdr:from>
      <xdr:col>2</xdr:col>
      <xdr:colOff>296334</xdr:colOff>
      <xdr:row>19</xdr:row>
      <xdr:rowOff>95251</xdr:rowOff>
    </xdr:from>
    <xdr:ext cx="944656" cy="1378841"/>
    <xdr:pic>
      <xdr:nvPicPr>
        <xdr:cNvPr id="9" name="Picture 8">
          <a:extLst>
            <a:ext uri="{FF2B5EF4-FFF2-40B4-BE49-F238E27FC236}">
              <a16:creationId xmlns:a16="http://schemas.microsoft.com/office/drawing/2014/main" id="{06BDE493-CE98-4A67-97AF-9F4D3F1A17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740" r="22994"/>
        <a:stretch/>
      </xdr:blipFill>
      <xdr:spPr>
        <a:xfrm>
          <a:off x="1515534" y="3041651"/>
          <a:ext cx="944656" cy="1378841"/>
        </a:xfrm>
        <a:prstGeom prst="rect">
          <a:avLst/>
        </a:prstGeom>
      </xdr:spPr>
    </xdr:pic>
    <xdr:clientData/>
  </xdr:oneCellAnchor>
  <xdr:oneCellAnchor>
    <xdr:from>
      <xdr:col>2</xdr:col>
      <xdr:colOff>355865</xdr:colOff>
      <xdr:row>23</xdr:row>
      <xdr:rowOff>291042</xdr:rowOff>
    </xdr:from>
    <xdr:ext cx="1318741" cy="578798"/>
    <xdr:pic>
      <xdr:nvPicPr>
        <xdr:cNvPr id="10" name="Picture 9">
          <a:extLst>
            <a:ext uri="{FF2B5EF4-FFF2-40B4-BE49-F238E27FC236}">
              <a16:creationId xmlns:a16="http://schemas.microsoft.com/office/drawing/2014/main" id="{FC56B33E-D99C-4AA3-98F9-F3CBE5269A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834" t="21017" r="8712" b="21478"/>
        <a:stretch/>
      </xdr:blipFill>
      <xdr:spPr>
        <a:xfrm>
          <a:off x="1575065" y="3866092"/>
          <a:ext cx="1318741" cy="578798"/>
        </a:xfrm>
        <a:prstGeom prst="rect">
          <a:avLst/>
        </a:prstGeom>
      </xdr:spPr>
    </xdr:pic>
    <xdr:clientData/>
  </xdr:oneCellAnchor>
  <xdr:oneCellAnchor>
    <xdr:from>
      <xdr:col>2</xdr:col>
      <xdr:colOff>423335</xdr:colOff>
      <xdr:row>24</xdr:row>
      <xdr:rowOff>137583</xdr:rowOff>
    </xdr:from>
    <xdr:ext cx="758539" cy="1193633"/>
    <xdr:pic>
      <xdr:nvPicPr>
        <xdr:cNvPr id="11" name="Picture 10">
          <a:extLst>
            <a:ext uri="{FF2B5EF4-FFF2-40B4-BE49-F238E27FC236}">
              <a16:creationId xmlns:a16="http://schemas.microsoft.com/office/drawing/2014/main" id="{20C1FBAE-30F2-4675-9E3E-BD25C7BA85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51" r="12592"/>
        <a:stretch/>
      </xdr:blipFill>
      <xdr:spPr>
        <a:xfrm>
          <a:off x="1642535" y="4004733"/>
          <a:ext cx="758539" cy="1193633"/>
        </a:xfrm>
        <a:prstGeom prst="rect">
          <a:avLst/>
        </a:prstGeom>
      </xdr:spPr>
    </xdr:pic>
    <xdr:clientData/>
  </xdr:oneCellAnchor>
  <xdr:oneCellAnchor>
    <xdr:from>
      <xdr:col>2</xdr:col>
      <xdr:colOff>52621</xdr:colOff>
      <xdr:row>25</xdr:row>
      <xdr:rowOff>280459</xdr:rowOff>
    </xdr:from>
    <xdr:ext cx="1450807" cy="774587"/>
    <xdr:pic>
      <xdr:nvPicPr>
        <xdr:cNvPr id="12" name="Picture 11">
          <a:extLst>
            <a:ext uri="{FF2B5EF4-FFF2-40B4-BE49-F238E27FC236}">
              <a16:creationId xmlns:a16="http://schemas.microsoft.com/office/drawing/2014/main" id="{58FAF7EC-AE69-4511-8035-12F4FC72A6F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837" b="19800"/>
        <a:stretch/>
      </xdr:blipFill>
      <xdr:spPr>
        <a:xfrm>
          <a:off x="1271821" y="4236509"/>
          <a:ext cx="1450807" cy="774587"/>
        </a:xfrm>
        <a:prstGeom prst="rect">
          <a:avLst/>
        </a:prstGeom>
      </xdr:spPr>
    </xdr:pic>
    <xdr:clientData/>
  </xdr:oneCellAnchor>
  <xdr:oneCellAnchor>
    <xdr:from>
      <xdr:col>2</xdr:col>
      <xdr:colOff>84666</xdr:colOff>
      <xdr:row>26</xdr:row>
      <xdr:rowOff>137583</xdr:rowOff>
    </xdr:from>
    <xdr:ext cx="1415882" cy="1060298"/>
    <xdr:pic>
      <xdr:nvPicPr>
        <xdr:cNvPr id="13" name="Picture 12">
          <a:extLst>
            <a:ext uri="{FF2B5EF4-FFF2-40B4-BE49-F238E27FC236}">
              <a16:creationId xmlns:a16="http://schemas.microsoft.com/office/drawing/2014/main" id="{EE59643F-D26F-4B92-8816-2B619570C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3866" y="4373033"/>
          <a:ext cx="1415882" cy="1060298"/>
        </a:xfrm>
        <a:prstGeom prst="rect">
          <a:avLst/>
        </a:prstGeom>
      </xdr:spPr>
    </xdr:pic>
    <xdr:clientData/>
  </xdr:oneCellAnchor>
  <xdr:oneCellAnchor>
    <xdr:from>
      <xdr:col>2</xdr:col>
      <xdr:colOff>211669</xdr:colOff>
      <xdr:row>27</xdr:row>
      <xdr:rowOff>105834</xdr:rowOff>
    </xdr:from>
    <xdr:ext cx="1124841" cy="1124842"/>
    <xdr:pic>
      <xdr:nvPicPr>
        <xdr:cNvPr id="14" name="Picture 13">
          <a:extLst>
            <a:ext uri="{FF2B5EF4-FFF2-40B4-BE49-F238E27FC236}">
              <a16:creationId xmlns:a16="http://schemas.microsoft.com/office/drawing/2014/main" id="{AD19E03D-081D-45A9-B0B1-8113F3B9E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0869" y="4525434"/>
          <a:ext cx="1124841" cy="1124842"/>
        </a:xfrm>
        <a:prstGeom prst="rect">
          <a:avLst/>
        </a:prstGeom>
      </xdr:spPr>
    </xdr:pic>
    <xdr:clientData/>
  </xdr:oneCellAnchor>
  <xdr:oneCellAnchor>
    <xdr:from>
      <xdr:col>2</xdr:col>
      <xdr:colOff>82724</xdr:colOff>
      <xdr:row>28</xdr:row>
      <xdr:rowOff>169333</xdr:rowOff>
    </xdr:from>
    <xdr:ext cx="1417823" cy="1023297"/>
    <xdr:pic>
      <xdr:nvPicPr>
        <xdr:cNvPr id="15" name="Picture 14">
          <a:extLst>
            <a:ext uri="{FF2B5EF4-FFF2-40B4-BE49-F238E27FC236}">
              <a16:creationId xmlns:a16="http://schemas.microsoft.com/office/drawing/2014/main" id="{2C672781-81C4-401E-883E-D0E3C426CA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232" b="12583"/>
        <a:stretch/>
      </xdr:blipFill>
      <xdr:spPr>
        <a:xfrm>
          <a:off x="1301924" y="4773083"/>
          <a:ext cx="1417823" cy="1023297"/>
        </a:xfrm>
        <a:prstGeom prst="rect">
          <a:avLst/>
        </a:prstGeom>
      </xdr:spPr>
    </xdr:pic>
    <xdr:clientData/>
  </xdr:oneCellAnchor>
  <xdr:oneCellAnchor>
    <xdr:from>
      <xdr:col>2</xdr:col>
      <xdr:colOff>253999</xdr:colOff>
      <xdr:row>29</xdr:row>
      <xdr:rowOff>185208</xdr:rowOff>
    </xdr:from>
    <xdr:ext cx="1129073" cy="1129074"/>
    <xdr:pic>
      <xdr:nvPicPr>
        <xdr:cNvPr id="16" name="Picture 15">
          <a:extLst>
            <a:ext uri="{FF2B5EF4-FFF2-40B4-BE49-F238E27FC236}">
              <a16:creationId xmlns:a16="http://schemas.microsoft.com/office/drawing/2014/main" id="{1ACED33D-3114-4C6A-96A1-AAC2FDD54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3199" y="4973108"/>
          <a:ext cx="1129073" cy="1129074"/>
        </a:xfrm>
        <a:prstGeom prst="rect">
          <a:avLst/>
        </a:prstGeom>
      </xdr:spPr>
    </xdr:pic>
    <xdr:clientData/>
  </xdr:oneCellAnchor>
  <xdr:oneCellAnchor>
    <xdr:from>
      <xdr:col>2</xdr:col>
      <xdr:colOff>303413</xdr:colOff>
      <xdr:row>30</xdr:row>
      <xdr:rowOff>216959</xdr:rowOff>
    </xdr:from>
    <xdr:ext cx="1033092" cy="1159821"/>
    <xdr:pic>
      <xdr:nvPicPr>
        <xdr:cNvPr id="17" name="Picture 16">
          <a:extLst>
            <a:ext uri="{FF2B5EF4-FFF2-40B4-BE49-F238E27FC236}">
              <a16:creationId xmlns:a16="http://schemas.microsoft.com/office/drawing/2014/main" id="{5A5F92E2-B219-47C4-B2D5-21C0757BD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613" y="5157259"/>
          <a:ext cx="1033092" cy="1159821"/>
        </a:xfrm>
        <a:prstGeom prst="rect">
          <a:avLst/>
        </a:prstGeom>
      </xdr:spPr>
    </xdr:pic>
    <xdr:clientData/>
  </xdr:oneCellAnchor>
  <xdr:oneCellAnchor>
    <xdr:from>
      <xdr:col>2</xdr:col>
      <xdr:colOff>280459</xdr:colOff>
      <xdr:row>31</xdr:row>
      <xdr:rowOff>227541</xdr:rowOff>
    </xdr:from>
    <xdr:ext cx="997840" cy="1091217"/>
    <xdr:pic>
      <xdr:nvPicPr>
        <xdr:cNvPr id="18" name="Picture 17">
          <a:extLst>
            <a:ext uri="{FF2B5EF4-FFF2-40B4-BE49-F238E27FC236}">
              <a16:creationId xmlns:a16="http://schemas.microsoft.com/office/drawing/2014/main" id="{BB64C2DA-E9A6-43E0-90E0-5CE4D2823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9659" y="5339291"/>
          <a:ext cx="997840" cy="1091217"/>
        </a:xfrm>
        <a:prstGeom prst="rect">
          <a:avLst/>
        </a:prstGeom>
      </xdr:spPr>
    </xdr:pic>
    <xdr:clientData/>
  </xdr:oneCellAnchor>
  <xdr:oneCellAnchor>
    <xdr:from>
      <xdr:col>2</xdr:col>
      <xdr:colOff>354545</xdr:colOff>
      <xdr:row>32</xdr:row>
      <xdr:rowOff>264586</xdr:rowOff>
    </xdr:from>
    <xdr:ext cx="817923" cy="892504"/>
    <xdr:pic>
      <xdr:nvPicPr>
        <xdr:cNvPr id="19" name="Picture 18">
          <a:extLst>
            <a:ext uri="{FF2B5EF4-FFF2-40B4-BE49-F238E27FC236}">
              <a16:creationId xmlns:a16="http://schemas.microsoft.com/office/drawing/2014/main" id="{B1DA38DC-164F-450E-81A4-788063A18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745" y="5522386"/>
          <a:ext cx="817923" cy="892504"/>
        </a:xfrm>
        <a:prstGeom prst="rect">
          <a:avLst/>
        </a:prstGeom>
      </xdr:spPr>
    </xdr:pic>
    <xdr:clientData/>
  </xdr:oneCellAnchor>
  <xdr:oneCellAnchor>
    <xdr:from>
      <xdr:col>2</xdr:col>
      <xdr:colOff>164041</xdr:colOff>
      <xdr:row>33</xdr:row>
      <xdr:rowOff>211668</xdr:rowOff>
    </xdr:from>
    <xdr:ext cx="1336507" cy="629648"/>
    <xdr:pic>
      <xdr:nvPicPr>
        <xdr:cNvPr id="20" name="Picture 19">
          <a:extLst>
            <a:ext uri="{FF2B5EF4-FFF2-40B4-BE49-F238E27FC236}">
              <a16:creationId xmlns:a16="http://schemas.microsoft.com/office/drawing/2014/main" id="{5A3CC8D8-BAA7-40AC-A3DE-87F02037CD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197" b="26760"/>
        <a:stretch/>
      </xdr:blipFill>
      <xdr:spPr>
        <a:xfrm>
          <a:off x="1383241" y="5710768"/>
          <a:ext cx="1336507" cy="629648"/>
        </a:xfrm>
        <a:prstGeom prst="rect">
          <a:avLst/>
        </a:prstGeom>
      </xdr:spPr>
    </xdr:pic>
    <xdr:clientData/>
  </xdr:oneCellAnchor>
  <xdr:oneCellAnchor>
    <xdr:from>
      <xdr:col>2</xdr:col>
      <xdr:colOff>164041</xdr:colOff>
      <xdr:row>34</xdr:row>
      <xdr:rowOff>132292</xdr:rowOff>
    </xdr:from>
    <xdr:ext cx="1330156" cy="1319128"/>
    <xdr:pic>
      <xdr:nvPicPr>
        <xdr:cNvPr id="21" name="Picture 20">
          <a:extLst>
            <a:ext uri="{FF2B5EF4-FFF2-40B4-BE49-F238E27FC236}">
              <a16:creationId xmlns:a16="http://schemas.microsoft.com/office/drawing/2014/main" id="{0E53898E-5329-404C-8358-242E618107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241" y="5840942"/>
          <a:ext cx="1330156" cy="1319128"/>
        </a:xfrm>
        <a:prstGeom prst="rect">
          <a:avLst/>
        </a:prstGeom>
      </xdr:spPr>
    </xdr:pic>
    <xdr:clientData/>
  </xdr:oneCellAnchor>
  <xdr:oneCellAnchor>
    <xdr:from>
      <xdr:col>2</xdr:col>
      <xdr:colOff>158751</xdr:colOff>
      <xdr:row>38</xdr:row>
      <xdr:rowOff>89959</xdr:rowOff>
    </xdr:from>
    <xdr:ext cx="1304757" cy="1300079"/>
    <xdr:pic>
      <xdr:nvPicPr>
        <xdr:cNvPr id="22" name="Picture 21">
          <a:extLst>
            <a:ext uri="{FF2B5EF4-FFF2-40B4-BE49-F238E27FC236}">
              <a16:creationId xmlns:a16="http://schemas.microsoft.com/office/drawing/2014/main" id="{9FD97EC3-59D8-4692-B6BC-51235656F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7951" y="6535209"/>
          <a:ext cx="1304757" cy="1300079"/>
        </a:xfrm>
        <a:prstGeom prst="rect">
          <a:avLst/>
        </a:prstGeom>
      </xdr:spPr>
    </xdr:pic>
    <xdr:clientData/>
  </xdr:oneCellAnchor>
  <xdr:oneCellAnchor>
    <xdr:from>
      <xdr:col>2</xdr:col>
      <xdr:colOff>109009</xdr:colOff>
      <xdr:row>39</xdr:row>
      <xdr:rowOff>195791</xdr:rowOff>
    </xdr:from>
    <xdr:ext cx="1374607" cy="1146342"/>
    <xdr:pic>
      <xdr:nvPicPr>
        <xdr:cNvPr id="23" name="Picture 22">
          <a:extLst>
            <a:ext uri="{FF2B5EF4-FFF2-40B4-BE49-F238E27FC236}">
              <a16:creationId xmlns:a16="http://schemas.microsoft.com/office/drawing/2014/main" id="{15AD2007-3EED-46E8-9A93-68DDC85B9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209" y="6812491"/>
          <a:ext cx="1374607" cy="1146342"/>
        </a:xfrm>
        <a:prstGeom prst="rect">
          <a:avLst/>
        </a:prstGeom>
      </xdr:spPr>
    </xdr:pic>
    <xdr:clientData/>
  </xdr:oneCellAnchor>
  <xdr:oneCellAnchor>
    <xdr:from>
      <xdr:col>2</xdr:col>
      <xdr:colOff>192082</xdr:colOff>
      <xdr:row>41</xdr:row>
      <xdr:rowOff>312208</xdr:rowOff>
    </xdr:from>
    <xdr:ext cx="1240733" cy="937460"/>
    <xdr:pic>
      <xdr:nvPicPr>
        <xdr:cNvPr id="24" name="Picture 23">
          <a:extLst>
            <a:ext uri="{FF2B5EF4-FFF2-40B4-BE49-F238E27FC236}">
              <a16:creationId xmlns:a16="http://schemas.microsoft.com/office/drawing/2014/main" id="{1BAFE478-2597-46B8-846C-C3CAE9D73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282" y="7182908"/>
          <a:ext cx="1240733" cy="937460"/>
        </a:xfrm>
        <a:prstGeom prst="rect">
          <a:avLst/>
        </a:prstGeom>
      </xdr:spPr>
    </xdr:pic>
    <xdr:clientData/>
  </xdr:oneCellAnchor>
  <xdr:oneCellAnchor>
    <xdr:from>
      <xdr:col>2</xdr:col>
      <xdr:colOff>127000</xdr:colOff>
      <xdr:row>35</xdr:row>
      <xdr:rowOff>99785</xdr:rowOff>
    </xdr:from>
    <xdr:ext cx="1282078" cy="1269713"/>
    <xdr:pic>
      <xdr:nvPicPr>
        <xdr:cNvPr id="25" name="Picture 24">
          <a:extLst>
            <a:ext uri="{FF2B5EF4-FFF2-40B4-BE49-F238E27FC236}">
              <a16:creationId xmlns:a16="http://schemas.microsoft.com/office/drawing/2014/main" id="{5713228E-FEBE-4464-B645-8AA03B088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6200" y="5992585"/>
          <a:ext cx="1282078" cy="1269713"/>
        </a:xfrm>
        <a:prstGeom prst="rect">
          <a:avLst/>
        </a:prstGeom>
      </xdr:spPr>
    </xdr:pic>
    <xdr:clientData/>
  </xdr:oneCellAnchor>
  <xdr:oneCellAnchor>
    <xdr:from>
      <xdr:col>2</xdr:col>
      <xdr:colOff>593672</xdr:colOff>
      <xdr:row>20</xdr:row>
      <xdr:rowOff>111125</xdr:rowOff>
    </xdr:from>
    <xdr:ext cx="649868" cy="1279428"/>
    <xdr:pic>
      <xdr:nvPicPr>
        <xdr:cNvPr id="26" name="Picture 25">
          <a:extLst>
            <a:ext uri="{FF2B5EF4-FFF2-40B4-BE49-F238E27FC236}">
              <a16:creationId xmlns:a16="http://schemas.microsoft.com/office/drawing/2014/main" id="{9AEB32C2-8D8C-4063-8A4F-68161D644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2872" y="3241675"/>
          <a:ext cx="649868" cy="1279428"/>
        </a:xfrm>
        <a:prstGeom prst="rect">
          <a:avLst/>
        </a:prstGeom>
      </xdr:spPr>
    </xdr:pic>
    <xdr:clientData/>
  </xdr:oneCellAnchor>
  <xdr:oneCellAnchor>
    <xdr:from>
      <xdr:col>2</xdr:col>
      <xdr:colOff>304801</xdr:colOff>
      <xdr:row>40</xdr:row>
      <xdr:rowOff>318655</xdr:rowOff>
    </xdr:from>
    <xdr:ext cx="1148088" cy="764338"/>
    <xdr:pic>
      <xdr:nvPicPr>
        <xdr:cNvPr id="27" name="Picture 26">
          <a:extLst>
            <a:ext uri="{FF2B5EF4-FFF2-40B4-BE49-F238E27FC236}">
              <a16:creationId xmlns:a16="http://schemas.microsoft.com/office/drawing/2014/main" id="{F989CFFE-DDC0-44AD-BB22-54FF513EC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1" y="6998855"/>
          <a:ext cx="1148088" cy="764338"/>
        </a:xfrm>
        <a:prstGeom prst="rect">
          <a:avLst/>
        </a:prstGeom>
      </xdr:spPr>
    </xdr:pic>
    <xdr:clientData/>
  </xdr:oneCellAnchor>
  <xdr:oneCellAnchor>
    <xdr:from>
      <xdr:col>2</xdr:col>
      <xdr:colOff>236009</xdr:colOff>
      <xdr:row>11</xdr:row>
      <xdr:rowOff>87577</xdr:rowOff>
    </xdr:from>
    <xdr:ext cx="1467476" cy="1336508"/>
    <xdr:pic>
      <xdr:nvPicPr>
        <xdr:cNvPr id="28" name="Picture 27">
          <a:extLst>
            <a:ext uri="{FF2B5EF4-FFF2-40B4-BE49-F238E27FC236}">
              <a16:creationId xmlns:a16="http://schemas.microsoft.com/office/drawing/2014/main" id="{C9E78114-57BE-447A-9F4E-1C4490FC01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52" b="5691"/>
        <a:stretch/>
      </xdr:blipFill>
      <xdr:spPr>
        <a:xfrm>
          <a:off x="1455209" y="1560777"/>
          <a:ext cx="1467476" cy="1336508"/>
        </a:xfrm>
        <a:prstGeom prst="rect">
          <a:avLst/>
        </a:prstGeom>
      </xdr:spPr>
    </xdr:pic>
    <xdr:clientData/>
  </xdr:oneCellAnchor>
  <xdr:twoCellAnchor editAs="oneCell">
    <xdr:from>
      <xdr:col>2</xdr:col>
      <xdr:colOff>596901</xdr:colOff>
      <xdr:row>12</xdr:row>
      <xdr:rowOff>72048</xdr:rowOff>
    </xdr:from>
    <xdr:to>
      <xdr:col>2</xdr:col>
      <xdr:colOff>1667842</xdr:colOff>
      <xdr:row>12</xdr:row>
      <xdr:rowOff>1479549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86CA11E-A7A3-0FC1-4CFC-A7D3374EB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1" y="9082698"/>
          <a:ext cx="1070941" cy="140750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afiza Merzaye " id="{23DD974B-7598-4BD4-9C6A-169B62629A5B}" userId="Hafiza Merzaye 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813D5-B091-4464-9BC0-D188E867FB2A}">
  <sheetPr>
    <pageSetUpPr fitToPage="1"/>
  </sheetPr>
  <dimension ref="A1:G47"/>
  <sheetViews>
    <sheetView tabSelected="1" view="pageBreakPreview" topLeftCell="A42" zoomScaleSheetLayoutView="100" workbookViewId="0">
      <selection activeCell="E45" sqref="E45:G45"/>
    </sheetView>
  </sheetViews>
  <sheetFormatPr defaultRowHeight="14.5" x14ac:dyDescent="0.35"/>
  <cols>
    <col min="1" max="1" width="7" style="7" customWidth="1"/>
    <col min="2" max="2" width="48.54296875" customWidth="1"/>
    <col min="3" max="3" width="28.6328125" customWidth="1"/>
    <col min="4" max="4" width="12.6328125" bestFit="1" customWidth="1"/>
    <col min="5" max="5" width="13.81640625" customWidth="1"/>
    <col min="6" max="6" width="20.54296875" customWidth="1"/>
    <col min="7" max="7" width="30.08984375" customWidth="1"/>
  </cols>
  <sheetData>
    <row r="1" spans="1:7" ht="20.399999999999999" customHeight="1" x14ac:dyDescent="0.35">
      <c r="A1" s="62" t="s">
        <v>58</v>
      </c>
      <c r="B1" s="63"/>
      <c r="C1" s="2"/>
      <c r="D1" s="3" t="s">
        <v>4</v>
      </c>
      <c r="E1" s="64" t="s">
        <v>54</v>
      </c>
      <c r="F1" s="64"/>
      <c r="G1" s="65"/>
    </row>
    <row r="2" spans="1:7" ht="49.25" customHeight="1" x14ac:dyDescent="0.35">
      <c r="A2" s="4"/>
      <c r="B2" s="57"/>
      <c r="C2" s="57"/>
      <c r="D2" s="58" t="s">
        <v>5</v>
      </c>
      <c r="E2" s="66" t="s">
        <v>55</v>
      </c>
      <c r="F2" s="67"/>
      <c r="G2" s="68"/>
    </row>
    <row r="3" spans="1:7" x14ac:dyDescent="0.35">
      <c r="A3" s="59"/>
      <c r="B3" s="60"/>
      <c r="C3" s="60"/>
      <c r="D3" s="60"/>
      <c r="E3" s="60"/>
      <c r="F3" s="60"/>
      <c r="G3" s="61"/>
    </row>
    <row r="4" spans="1:7" ht="20" x14ac:dyDescent="0.4">
      <c r="A4" s="78" t="s">
        <v>2</v>
      </c>
      <c r="B4" s="79"/>
      <c r="C4" s="79"/>
      <c r="D4" s="79"/>
      <c r="E4" s="79"/>
      <c r="F4" s="79"/>
      <c r="G4" s="80"/>
    </row>
    <row r="5" spans="1:7" ht="31.5" customHeight="1" x14ac:dyDescent="0.35">
      <c r="A5" s="81"/>
      <c r="B5" s="82"/>
      <c r="C5" s="82"/>
      <c r="D5" s="57"/>
      <c r="E5" s="57"/>
      <c r="F5" s="57"/>
      <c r="G5" s="33"/>
    </row>
    <row r="6" spans="1:7" ht="31.5" customHeight="1" thickBot="1" x14ac:dyDescent="0.4">
      <c r="A6" s="86" t="s">
        <v>53</v>
      </c>
      <c r="B6" s="87"/>
      <c r="C6" s="87"/>
      <c r="D6" s="87"/>
      <c r="E6" s="87"/>
      <c r="F6" s="87"/>
      <c r="G6" s="88"/>
    </row>
    <row r="7" spans="1:7" ht="31.5" customHeight="1" x14ac:dyDescent="0.35">
      <c r="A7" s="34" t="s">
        <v>52</v>
      </c>
      <c r="B7" s="35" t="s">
        <v>3</v>
      </c>
      <c r="C7" s="35" t="s">
        <v>51</v>
      </c>
      <c r="D7" s="35" t="s">
        <v>50</v>
      </c>
      <c r="E7" s="35" t="s">
        <v>49</v>
      </c>
      <c r="F7" s="35" t="s">
        <v>48</v>
      </c>
      <c r="G7" s="36" t="s">
        <v>47</v>
      </c>
    </row>
    <row r="8" spans="1:7" ht="31.5" customHeight="1" x14ac:dyDescent="0.35">
      <c r="A8" s="37">
        <v>1</v>
      </c>
      <c r="B8" s="24" t="s">
        <v>46</v>
      </c>
      <c r="C8" s="24"/>
      <c r="D8" s="25"/>
      <c r="E8" s="25"/>
      <c r="F8" s="25"/>
      <c r="G8" s="38"/>
    </row>
    <row r="9" spans="1:7" ht="120" customHeight="1" x14ac:dyDescent="0.35">
      <c r="A9" s="39">
        <v>1.1000000000000001</v>
      </c>
      <c r="B9" s="30" t="s">
        <v>45</v>
      </c>
      <c r="C9" s="20"/>
      <c r="D9" s="18" t="s">
        <v>22</v>
      </c>
      <c r="E9" s="18">
        <v>6</v>
      </c>
      <c r="F9" s="29"/>
      <c r="G9" s="40">
        <f>SUM(F9*E9)</f>
        <v>0</v>
      </c>
    </row>
    <row r="10" spans="1:7" ht="120" customHeight="1" x14ac:dyDescent="0.35">
      <c r="A10" s="39">
        <v>1.2</v>
      </c>
      <c r="B10" s="30" t="s">
        <v>44</v>
      </c>
      <c r="C10" s="20"/>
      <c r="D10" s="18" t="s">
        <v>22</v>
      </c>
      <c r="E10" s="18">
        <v>6</v>
      </c>
      <c r="F10" s="29"/>
      <c r="G10" s="40">
        <f>SUM(F10*E10)</f>
        <v>0</v>
      </c>
    </row>
    <row r="11" spans="1:7" ht="120" customHeight="1" x14ac:dyDescent="0.35">
      <c r="A11" s="39">
        <v>1.3</v>
      </c>
      <c r="B11" s="30" t="s">
        <v>43</v>
      </c>
      <c r="C11" s="10"/>
      <c r="D11" s="18" t="s">
        <v>22</v>
      </c>
      <c r="E11" s="18">
        <v>8</v>
      </c>
      <c r="F11" s="29"/>
      <c r="G11" s="40">
        <f>SUM(F11*E11)</f>
        <v>0</v>
      </c>
    </row>
    <row r="12" spans="1:7" ht="120" customHeight="1" x14ac:dyDescent="0.35">
      <c r="A12" s="39">
        <v>1.4</v>
      </c>
      <c r="B12" s="30" t="s">
        <v>42</v>
      </c>
      <c r="C12" s="10"/>
      <c r="D12" s="18" t="s">
        <v>17</v>
      </c>
      <c r="E12" s="18">
        <v>2</v>
      </c>
      <c r="F12" s="29"/>
      <c r="G12" s="40">
        <f>SUM(F12*E12)</f>
        <v>0</v>
      </c>
    </row>
    <row r="13" spans="1:7" ht="120" customHeight="1" x14ac:dyDescent="0.35">
      <c r="A13" s="39">
        <v>1.4</v>
      </c>
      <c r="B13" s="30" t="s">
        <v>41</v>
      </c>
      <c r="C13" s="10"/>
      <c r="D13" s="18" t="s">
        <v>22</v>
      </c>
      <c r="E13" s="18">
        <v>2</v>
      </c>
      <c r="F13" s="29"/>
      <c r="G13" s="40">
        <f>SUM(F13*E13)</f>
        <v>0</v>
      </c>
    </row>
    <row r="14" spans="1:7" ht="44.5" customHeight="1" x14ac:dyDescent="0.35">
      <c r="A14" s="41"/>
      <c r="B14" s="32"/>
      <c r="C14" s="8"/>
      <c r="D14" s="26"/>
      <c r="E14" s="26"/>
      <c r="F14" s="26"/>
      <c r="G14" s="42">
        <f>SUM(G9:G13)</f>
        <v>0</v>
      </c>
    </row>
    <row r="15" spans="1:7" ht="33" customHeight="1" x14ac:dyDescent="0.35">
      <c r="A15" s="37">
        <v>2</v>
      </c>
      <c r="B15" s="31" t="s">
        <v>40</v>
      </c>
      <c r="C15" s="13"/>
      <c r="D15" s="25"/>
      <c r="E15" s="25"/>
      <c r="F15" s="25"/>
      <c r="G15" s="38"/>
    </row>
    <row r="16" spans="1:7" ht="120" customHeight="1" x14ac:dyDescent="0.35">
      <c r="A16" s="39">
        <v>2.1</v>
      </c>
      <c r="B16" s="30" t="s">
        <v>39</v>
      </c>
      <c r="C16" s="20"/>
      <c r="D16" s="18" t="s">
        <v>22</v>
      </c>
      <c r="E16" s="18">
        <v>4</v>
      </c>
      <c r="F16" s="29"/>
      <c r="G16" s="40">
        <f t="shared" ref="G16:G21" si="0">SUM(F16*E16)</f>
        <v>0</v>
      </c>
    </row>
    <row r="17" spans="1:7" ht="120" customHeight="1" x14ac:dyDescent="0.35">
      <c r="A17" s="39">
        <v>2.2000000000000002</v>
      </c>
      <c r="B17" s="30" t="s">
        <v>38</v>
      </c>
      <c r="C17" s="20"/>
      <c r="D17" s="18" t="s">
        <v>22</v>
      </c>
      <c r="E17" s="18">
        <v>8</v>
      </c>
      <c r="F17" s="29"/>
      <c r="G17" s="40">
        <f t="shared" si="0"/>
        <v>0</v>
      </c>
    </row>
    <row r="18" spans="1:7" ht="120" customHeight="1" x14ac:dyDescent="0.35">
      <c r="A18" s="39">
        <v>2.2999999999999998</v>
      </c>
      <c r="B18" s="30" t="s">
        <v>37</v>
      </c>
      <c r="C18" s="20"/>
      <c r="D18" s="18" t="s">
        <v>35</v>
      </c>
      <c r="E18" s="18">
        <v>160</v>
      </c>
      <c r="F18" s="29"/>
      <c r="G18" s="40">
        <f t="shared" si="0"/>
        <v>0</v>
      </c>
    </row>
    <row r="19" spans="1:7" ht="120" customHeight="1" x14ac:dyDescent="0.35">
      <c r="A19" s="39">
        <v>2.4</v>
      </c>
      <c r="B19" s="30" t="s">
        <v>36</v>
      </c>
      <c r="C19" s="20"/>
      <c r="D19" s="18" t="s">
        <v>35</v>
      </c>
      <c r="E19" s="18">
        <v>50</v>
      </c>
      <c r="F19" s="29"/>
      <c r="G19" s="40">
        <f t="shared" si="0"/>
        <v>0</v>
      </c>
    </row>
    <row r="20" spans="1:7" ht="120" customHeight="1" x14ac:dyDescent="0.35">
      <c r="A20" s="39">
        <v>2.5</v>
      </c>
      <c r="B20" s="30" t="s">
        <v>34</v>
      </c>
      <c r="C20" s="20"/>
      <c r="D20" s="18" t="s">
        <v>6</v>
      </c>
      <c r="E20" s="18">
        <v>2</v>
      </c>
      <c r="F20" s="29"/>
      <c r="G20" s="40">
        <f t="shared" si="0"/>
        <v>0</v>
      </c>
    </row>
    <row r="21" spans="1:7" ht="120" customHeight="1" x14ac:dyDescent="0.35">
      <c r="A21" s="39">
        <v>2.6</v>
      </c>
      <c r="B21" s="30" t="s">
        <v>33</v>
      </c>
      <c r="C21" s="20"/>
      <c r="D21" s="18" t="s">
        <v>6</v>
      </c>
      <c r="E21" s="18">
        <v>4</v>
      </c>
      <c r="F21" s="29"/>
      <c r="G21" s="40">
        <f t="shared" si="0"/>
        <v>0</v>
      </c>
    </row>
    <row r="22" spans="1:7" ht="51.5" customHeight="1" x14ac:dyDescent="0.35">
      <c r="A22" s="41"/>
      <c r="B22" s="28"/>
      <c r="C22" s="27"/>
      <c r="D22" s="26"/>
      <c r="E22" s="26"/>
      <c r="F22" s="26"/>
      <c r="G22" s="42">
        <f>SUM(G16:G21)</f>
        <v>0</v>
      </c>
    </row>
    <row r="23" spans="1:7" ht="45.5" customHeight="1" x14ac:dyDescent="0.35">
      <c r="A23" s="37">
        <v>3</v>
      </c>
      <c r="B23" s="24" t="s">
        <v>32</v>
      </c>
      <c r="C23" s="23"/>
      <c r="D23" s="22"/>
      <c r="E23" s="22"/>
      <c r="F23" s="22"/>
      <c r="G23" s="43"/>
    </row>
    <row r="24" spans="1:7" ht="120" customHeight="1" x14ac:dyDescent="0.35">
      <c r="A24" s="39">
        <v>3.1</v>
      </c>
      <c r="B24" s="21" t="s">
        <v>31</v>
      </c>
      <c r="C24" s="21"/>
      <c r="D24" s="18" t="s">
        <v>22</v>
      </c>
      <c r="E24" s="18">
        <v>2</v>
      </c>
      <c r="F24" s="18"/>
      <c r="G24" s="44"/>
    </row>
    <row r="25" spans="1:7" ht="120" customHeight="1" x14ac:dyDescent="0.35">
      <c r="A25" s="45">
        <v>3.2</v>
      </c>
      <c r="B25" s="20" t="s">
        <v>30</v>
      </c>
      <c r="C25" s="19"/>
      <c r="D25" s="18" t="s">
        <v>22</v>
      </c>
      <c r="E25" s="9">
        <v>2</v>
      </c>
      <c r="F25" s="9"/>
      <c r="G25" s="44"/>
    </row>
    <row r="26" spans="1:7" ht="120" customHeight="1" x14ac:dyDescent="0.35">
      <c r="A26" s="45">
        <v>3.3</v>
      </c>
      <c r="B26" s="11" t="s">
        <v>29</v>
      </c>
      <c r="C26" s="10"/>
      <c r="D26" s="9" t="s">
        <v>17</v>
      </c>
      <c r="E26" s="9">
        <v>2</v>
      </c>
      <c r="F26" s="9"/>
      <c r="G26" s="44"/>
    </row>
    <row r="27" spans="1:7" ht="120" customHeight="1" x14ac:dyDescent="0.35">
      <c r="A27" s="39">
        <v>3.4</v>
      </c>
      <c r="B27" s="11" t="s">
        <v>28</v>
      </c>
      <c r="C27" s="10"/>
      <c r="D27" s="9" t="s">
        <v>27</v>
      </c>
      <c r="E27" s="9">
        <v>2</v>
      </c>
      <c r="F27" s="9"/>
      <c r="G27" s="44"/>
    </row>
    <row r="28" spans="1:7" ht="120" customHeight="1" x14ac:dyDescent="0.35">
      <c r="A28" s="45">
        <v>3.5</v>
      </c>
      <c r="B28" s="11" t="s">
        <v>26</v>
      </c>
      <c r="C28" s="10"/>
      <c r="D28" s="9" t="s">
        <v>15</v>
      </c>
      <c r="E28" s="9">
        <v>2</v>
      </c>
      <c r="F28" s="9"/>
      <c r="G28" s="44"/>
    </row>
    <row r="29" spans="1:7" ht="120" customHeight="1" x14ac:dyDescent="0.35">
      <c r="A29" s="45">
        <v>3.6</v>
      </c>
      <c r="B29" s="11" t="s">
        <v>25</v>
      </c>
      <c r="C29" s="10"/>
      <c r="D29" s="9" t="s">
        <v>17</v>
      </c>
      <c r="E29" s="9">
        <v>2</v>
      </c>
      <c r="F29" s="9"/>
      <c r="G29" s="44"/>
    </row>
    <row r="30" spans="1:7" ht="120" customHeight="1" x14ac:dyDescent="0.35">
      <c r="A30" s="39">
        <v>3.7</v>
      </c>
      <c r="B30" s="11" t="s">
        <v>24</v>
      </c>
      <c r="C30" s="10"/>
      <c r="D30" s="9" t="s">
        <v>22</v>
      </c>
      <c r="E30" s="9">
        <v>2</v>
      </c>
      <c r="F30" s="9"/>
      <c r="G30" s="44"/>
    </row>
    <row r="31" spans="1:7" ht="120" customHeight="1" x14ac:dyDescent="0.35">
      <c r="A31" s="45">
        <v>3.8</v>
      </c>
      <c r="B31" s="11" t="s">
        <v>23</v>
      </c>
      <c r="C31" s="10"/>
      <c r="D31" s="9" t="s">
        <v>22</v>
      </c>
      <c r="E31" s="9">
        <v>4</v>
      </c>
      <c r="F31" s="9"/>
      <c r="G31" s="44"/>
    </row>
    <row r="32" spans="1:7" ht="120" customHeight="1" x14ac:dyDescent="0.35">
      <c r="A32" s="45">
        <v>3.9</v>
      </c>
      <c r="B32" s="11" t="s">
        <v>21</v>
      </c>
      <c r="C32" s="10"/>
      <c r="D32" s="9" t="s">
        <v>15</v>
      </c>
      <c r="E32" s="9">
        <v>2</v>
      </c>
      <c r="F32" s="9"/>
      <c r="G32" s="44"/>
    </row>
    <row r="33" spans="1:7" ht="120" customHeight="1" x14ac:dyDescent="0.35">
      <c r="A33" s="46">
        <v>3.1</v>
      </c>
      <c r="B33" s="11" t="s">
        <v>20</v>
      </c>
      <c r="C33" s="10"/>
      <c r="D33" s="9" t="s">
        <v>15</v>
      </c>
      <c r="E33" s="9">
        <v>2</v>
      </c>
      <c r="F33" s="9"/>
      <c r="G33" s="44"/>
    </row>
    <row r="34" spans="1:7" ht="120" customHeight="1" x14ac:dyDescent="0.35">
      <c r="A34" s="47">
        <v>3.11</v>
      </c>
      <c r="B34" s="11" t="s">
        <v>19</v>
      </c>
      <c r="C34" s="10"/>
      <c r="D34" s="9" t="s">
        <v>15</v>
      </c>
      <c r="E34" s="9">
        <v>2</v>
      </c>
      <c r="F34" s="9"/>
      <c r="G34" s="44"/>
    </row>
    <row r="35" spans="1:7" ht="120" customHeight="1" x14ac:dyDescent="0.35">
      <c r="A35" s="47">
        <v>3.12</v>
      </c>
      <c r="B35" s="11" t="s">
        <v>18</v>
      </c>
      <c r="C35" s="10"/>
      <c r="D35" s="9" t="s">
        <v>17</v>
      </c>
      <c r="E35" s="9">
        <v>2</v>
      </c>
      <c r="F35" s="9"/>
      <c r="G35" s="44"/>
    </row>
    <row r="36" spans="1:7" ht="120" customHeight="1" x14ac:dyDescent="0.35">
      <c r="A36" s="47">
        <v>3.13</v>
      </c>
      <c r="B36" s="11" t="s">
        <v>16</v>
      </c>
      <c r="C36" s="10"/>
      <c r="D36" s="9" t="s">
        <v>15</v>
      </c>
      <c r="E36" s="9">
        <v>2</v>
      </c>
      <c r="F36" s="9"/>
      <c r="G36" s="44"/>
    </row>
    <row r="37" spans="1:7" ht="48.5" customHeight="1" x14ac:dyDescent="0.35">
      <c r="A37" s="48"/>
      <c r="B37" s="17"/>
      <c r="C37" s="16"/>
      <c r="D37" s="15"/>
      <c r="E37" s="15"/>
      <c r="F37" s="15"/>
      <c r="G37" s="42">
        <f>SUM(G24:G36)</f>
        <v>0</v>
      </c>
    </row>
    <row r="38" spans="1:7" ht="44.5" customHeight="1" x14ac:dyDescent="0.35">
      <c r="A38" s="49">
        <v>4</v>
      </c>
      <c r="B38" s="14" t="s">
        <v>14</v>
      </c>
      <c r="C38" s="13"/>
      <c r="D38" s="12"/>
      <c r="E38" s="12"/>
      <c r="F38" s="12"/>
      <c r="G38" s="50"/>
    </row>
    <row r="39" spans="1:7" s="1" customFormat="1" ht="120" customHeight="1" x14ac:dyDescent="0.25">
      <c r="A39" s="45">
        <v>4.0999999999999996</v>
      </c>
      <c r="B39" s="11" t="s">
        <v>13</v>
      </c>
      <c r="C39" s="10"/>
      <c r="D39" s="9" t="s">
        <v>12</v>
      </c>
      <c r="E39" s="9">
        <v>4</v>
      </c>
      <c r="F39" s="9"/>
      <c r="G39" s="44"/>
    </row>
    <row r="40" spans="1:7" s="1" customFormat="1" ht="120" customHeight="1" x14ac:dyDescent="0.25">
      <c r="A40" s="45">
        <v>4.2</v>
      </c>
      <c r="B40" s="11" t="s">
        <v>11</v>
      </c>
      <c r="C40" s="10"/>
      <c r="D40" s="9" t="s">
        <v>7</v>
      </c>
      <c r="E40" s="9">
        <v>4</v>
      </c>
      <c r="F40" s="9"/>
      <c r="G40" s="44"/>
    </row>
    <row r="41" spans="1:7" s="1" customFormat="1" ht="120" customHeight="1" x14ac:dyDescent="0.25">
      <c r="A41" s="45">
        <v>4.3</v>
      </c>
      <c r="B41" s="11" t="s">
        <v>10</v>
      </c>
      <c r="C41" s="10"/>
      <c r="D41" s="9" t="s">
        <v>9</v>
      </c>
      <c r="E41" s="9">
        <v>40</v>
      </c>
      <c r="F41" s="9"/>
      <c r="G41" s="44"/>
    </row>
    <row r="42" spans="1:7" ht="120" customHeight="1" thickBot="1" x14ac:dyDescent="0.4">
      <c r="A42" s="45">
        <v>4.4000000000000004</v>
      </c>
      <c r="B42" s="11" t="s">
        <v>8</v>
      </c>
      <c r="C42" s="10"/>
      <c r="D42" s="9" t="s">
        <v>7</v>
      </c>
      <c r="E42" s="9">
        <v>4</v>
      </c>
      <c r="F42" s="9"/>
      <c r="G42" s="44">
        <f>SUM(F42*E42)</f>
        <v>0</v>
      </c>
    </row>
    <row r="43" spans="1:7" ht="33" customHeight="1" thickBot="1" x14ac:dyDescent="0.4">
      <c r="A43" s="51"/>
      <c r="B43" s="52"/>
      <c r="C43" s="52"/>
      <c r="D43" s="53"/>
      <c r="E43" s="53"/>
      <c r="F43" s="53"/>
      <c r="G43" s="54">
        <f>SUM(G39:G42)</f>
        <v>0</v>
      </c>
    </row>
    <row r="44" spans="1:7" ht="46.5" customHeight="1" thickBot="1" x14ac:dyDescent="0.4">
      <c r="A44" s="55"/>
      <c r="B44" s="83" t="s">
        <v>56</v>
      </c>
      <c r="C44" s="84"/>
      <c r="D44" s="84"/>
      <c r="E44" s="84"/>
      <c r="F44" s="85"/>
      <c r="G44" s="56">
        <f>SUM(G43+G37+G22+G14)</f>
        <v>0</v>
      </c>
    </row>
    <row r="45" spans="1:7" ht="35.15" customHeight="1" thickBot="1" x14ac:dyDescent="0.4">
      <c r="A45" s="76" t="s">
        <v>57</v>
      </c>
      <c r="B45" s="76"/>
      <c r="C45" s="76"/>
      <c r="D45" s="77"/>
      <c r="E45" s="73"/>
      <c r="F45" s="74"/>
      <c r="G45" s="75"/>
    </row>
    <row r="46" spans="1:7" ht="36" customHeight="1" x14ac:dyDescent="0.35">
      <c r="E46" s="69" t="s">
        <v>1</v>
      </c>
      <c r="F46" s="70"/>
      <c r="G46" s="6"/>
    </row>
    <row r="47" spans="1:7" ht="65.5" customHeight="1" thickBot="1" x14ac:dyDescent="0.4">
      <c r="E47" s="71" t="s">
        <v>0</v>
      </c>
      <c r="F47" s="72"/>
      <c r="G47" s="5"/>
    </row>
  </sheetData>
  <mergeCells count="11">
    <mergeCell ref="A1:B1"/>
    <mergeCell ref="E1:G1"/>
    <mergeCell ref="E2:G2"/>
    <mergeCell ref="E46:F46"/>
    <mergeCell ref="E47:F47"/>
    <mergeCell ref="E45:G45"/>
    <mergeCell ref="A45:D45"/>
    <mergeCell ref="A4:G4"/>
    <mergeCell ref="A5:C5"/>
    <mergeCell ref="B44:F44"/>
    <mergeCell ref="A6:G6"/>
  </mergeCells>
  <pageMargins left="0.7" right="0.7" top="0.75" bottom="0.75" header="0.3" footer="0.3"/>
  <pageSetup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AWECK</cp:lastModifiedBy>
  <cp:lastPrinted>2024-08-07T06:02:09Z</cp:lastPrinted>
  <dcterms:created xsi:type="dcterms:W3CDTF">2011-12-12T07:11:35Z</dcterms:created>
  <dcterms:modified xsi:type="dcterms:W3CDTF">2024-09-04T04:20:07Z</dcterms:modified>
</cp:coreProperties>
</file>