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3 JICA SCHOOLS\02 Samangan\for RFQ\SMNGN-150500031-Do Aab Girls Secondary School\"/>
    </mc:Choice>
  </mc:AlternateContent>
  <xr:revisionPtr revIDLastSave="0" documentId="13_ncr:1_{4A60022B-5ACA-4F6D-8E66-52294F2F7E5D}" xr6:coauthVersionLast="47" xr6:coauthVersionMax="47" xr10:uidLastSave="{00000000-0000-0000-0000-000000000000}"/>
  <bookViews>
    <workbookView xWindow="33270" yWindow="465" windowWidth="26265" windowHeight="20025" xr2:uid="{00000000-000D-0000-FFFF-FFFF00000000}"/>
  </bookViews>
  <sheets>
    <sheet name="Summary " sheetId="4" r:id="rId1"/>
    <sheet name="Priority1 Building Renovation " sheetId="3" r:id="rId2"/>
  </sheets>
  <definedNames>
    <definedName name="_xlnm.Print_Titles" localSheetId="1">'Priority1 Building Renovation '!$2:$5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 i="3" l="1"/>
  <c r="F28" i="3"/>
  <c r="F27" i="3"/>
  <c r="F26" i="3"/>
  <c r="F25" i="3"/>
  <c r="F24" i="3"/>
  <c r="F23" i="3"/>
  <c r="F22" i="3"/>
  <c r="F21" i="3"/>
  <c r="F18" i="3"/>
  <c r="F15" i="3"/>
  <c r="F10" i="3"/>
  <c r="F12" i="3"/>
  <c r="F20" i="3"/>
  <c r="F7" i="3"/>
  <c r="F8" i="3"/>
  <c r="F9" i="3"/>
  <c r="F11" i="3"/>
  <c r="F13" i="3"/>
  <c r="F14" i="3"/>
  <c r="F16" i="3"/>
  <c r="F17" i="3"/>
  <c r="F19" i="3"/>
  <c r="F30" i="3"/>
</calcChain>
</file>

<file path=xl/sharedStrings.xml><?xml version="1.0" encoding="utf-8"?>
<sst xmlns="http://schemas.openxmlformats.org/spreadsheetml/2006/main" count="89" uniqueCount="73">
  <si>
    <t>Description</t>
  </si>
  <si>
    <t>Unit</t>
  </si>
  <si>
    <t>S.N</t>
  </si>
  <si>
    <t>Quantity</t>
  </si>
  <si>
    <t>Unit price (AFN)</t>
  </si>
  <si>
    <t>Total cast (AFN)</t>
  </si>
  <si>
    <t>Remark</t>
  </si>
  <si>
    <t>SN#</t>
  </si>
  <si>
    <t>Items (Bill)</t>
  </si>
  <si>
    <t>Cost (AFN)</t>
  </si>
  <si>
    <t xml:space="preserve">Total Cost in AFN </t>
  </si>
  <si>
    <t>`</t>
  </si>
  <si>
    <t>Cub M</t>
  </si>
  <si>
    <t>Suq M</t>
  </si>
  <si>
    <t>ML</t>
  </si>
  <si>
    <t xml:space="preserve">This document outlines essential guidelines to be adhered to throughout the project. It is crucial to acknowledge that the total cost enumerated in this Bill of Quantities (BOQ) encompasses the deployment of machinery and manpower, in addition to any necessary relocation, removal, salvage, or reinstatement tasks. Moreover, it is imperative to include the costs associated with checks and testing for the items and materials to be utilized within the unit cost of the respective items. Specific considerations regarding the costs of items are detailed under each section within this BOQ.
Prior to initiating any work, it is mandatory to present the details of work methods and the equipment/machinery intended for various types of tasks to the Engineer for approval. Additionally, all project documents must be thoroughly reviewed before quoting prices for the job. The contractor is responsible for absorbing any fluctuations in market prices for any item during the project tenure, with no entitlement to extra payment.
To uphold quality and safety standards, approval from the Client's in-charge Engineer is required before commencing any activity or utilizing materials and accessories listed in this BOQ. This approval process demands the submission of samples, product data from manufacturers/companies, and relevant certificates. Specifically, the contractor is required to furnish the manufacturer's approval certificate from the country of production for all principal construction materials, alongside the ISO certificate.
The contractor is obliged to supply samples, mockups, and catalogs for the purpose of testing/inspection and obtaining approval from the site engineer. All expenses related to the provision of samples, including laboratory tests conducted both domestically and internationally, shall be borne by the contractor.
Lastly, it is the contractor's duty to ensure the provision of Personal Protective Equipment (PPE) for all laborers, personnel, engineers, and site visitors, safeguarding their safety throughout the duration of the project.
</t>
  </si>
  <si>
    <t xml:space="preserve">This document delineates essential guidelines that are to be strictly followed throughout the project's duration:
Comprehensive Costs in BOQ: It is critical to understand that the total cost for all items detailed in the Bill of Quantities (BOQ) encompasses not only the deployment of machinery and manpower but also accounts for any activities related to relocation, removal, salvage, or reinstatement.
Inclusion of Inspection and Testing Costs: The costs associated with the inspection and testing of items and materials intended for use should be incorporated within the unit cost of the respective items. Specific concerns regarding item costs are addressed under the corresponding sections within the BOQ.
Approval of Work Methods and Equipment: Prior to initiating any task, it is mandatory for the contractor to present detailed descriptions of the proposed work methods and the equipment or machinery to be employed for various tasks to the Engineer for approval.
Pre-estimation Document Review: A thorough review of all project-related documents is required before the contractor proceeds with job pricing.
Adjustment for Market Price Variations: The contractor is liable for any fluctuations in market prices for items during the project term, with no provision for additional compensation.
Quality and Safety Approvals: Before the commencement of any activity or the utilization of materials and accessories listed in the BOQ—including finishing, electrical accessories, structural items, mechanical equipment, plumbing materials, and other specified equipment—approval must be obtained from the Client's overseeing Engineer. This approval process necessitates the submission of samples, product data sheets from manufacturers or companies, and relevant certification documents.
Certification and Approval Requirements: Contractors are required to furnish a manufacturer's approval certificate from the country of production for all principal construction materials, alongside the appropriate ISO certification.
Provision of Samples for Approval: The contractor is obliged to supply samples, mockups, and catalogs for the purposes of testing, inspection, and approval by the site engineer. All expenses related to these samples, including laboratory tests conducted domestically or abroad, are to be borne by the contractor.
Safety Equipment Provision: The contractor must ensure the provision of Personal Protective Equipment (PPE) for all workers, staff, engineers, and visitors on the project site to safeguard their safety throughout the project timeline.
</t>
  </si>
  <si>
    <t xml:space="preserve">A - Building Renovation  </t>
  </si>
  <si>
    <t>A- 1</t>
  </si>
  <si>
    <t>A- 2</t>
  </si>
  <si>
    <t>A- 3</t>
  </si>
  <si>
    <t>A- 4</t>
  </si>
  <si>
    <t>A- 5</t>
  </si>
  <si>
    <t>A- 6</t>
  </si>
  <si>
    <t>A- 7</t>
  </si>
  <si>
    <t>A- 8</t>
  </si>
  <si>
    <t>A- 9</t>
  </si>
  <si>
    <t>A- 10</t>
  </si>
  <si>
    <t>A- 11</t>
  </si>
  <si>
    <t>A- 12</t>
  </si>
  <si>
    <t>A- 13</t>
  </si>
  <si>
    <t>A-14</t>
  </si>
  <si>
    <t>A-15</t>
  </si>
  <si>
    <t>Squ M</t>
  </si>
  <si>
    <t>LS</t>
  </si>
  <si>
    <t>A-16</t>
  </si>
  <si>
    <t>A-17</t>
  </si>
  <si>
    <t>A-18</t>
  </si>
  <si>
    <t>A-19</t>
  </si>
  <si>
    <t>A-20</t>
  </si>
  <si>
    <t>A-21</t>
  </si>
  <si>
    <t>A-22</t>
  </si>
  <si>
    <t>A-23</t>
  </si>
  <si>
    <t xml:space="preserve">Roy Doo Aab Girls Secondary  School Roy Doo Aab  District Samangang  Province </t>
  </si>
  <si>
    <t xml:space="preserve">  Priority 1 School Building Renovation with Latrine </t>
  </si>
  <si>
    <t xml:space="preserve">A-Priority School Building Renovation with Latrine </t>
  </si>
  <si>
    <t xml:space="preserve">A -   Priority 1 School Building Renovation with Latrine </t>
  </si>
  <si>
    <t xml:space="preserve">Sub Total for Priority 1 School Building Renovation with Latrine  </t>
  </si>
  <si>
    <r>
      <rPr>
        <b/>
        <u/>
        <sz val="11"/>
        <color theme="1"/>
        <rFont val="Calibri"/>
        <family val="2"/>
        <scheme val="minor"/>
      </rPr>
      <t>Interior Walls painting of bathrooms with 100% plastic paint, two coats, including necessary preparations</t>
    </r>
    <r>
      <rPr>
        <sz val="11"/>
        <color theme="1"/>
        <rFont val="Calibri"/>
        <family val="2"/>
        <scheme val="minor"/>
      </rPr>
      <t xml:space="preserve">
Prepare all materials, equipment, and manpower for Interior painting of bathrooms with 100% plastic paint, two coats, including necessary preparationsincluding all related activities, to complete the job according to the drawings and instructions provided by the in-charge engineer. All tasks related to this item must receive the full approval of the in-charge engineer</t>
    </r>
  </si>
  <si>
    <r>
      <t xml:space="preserve">Painting of Latrine  windows and doors with oil-based paint, two coats, including necessary preparations
</t>
    </r>
    <r>
      <rPr>
        <sz val="11"/>
        <color theme="1"/>
        <rFont val="Calibri"/>
        <family val="2"/>
        <scheme val="minor"/>
      </rPr>
      <t>Prepare all materials, equipment, and manpower for Painting of windows and doors with oil-based paint, two coats, including necessary preparations including all related activities, to complete the job according to the drawings and instructions provided by the in-charge engineer. All tasks related to this item must receive the full approval of the in-charge engineer</t>
    </r>
  </si>
  <si>
    <r>
      <t xml:space="preserve">Supply and installation of plastic ventilation pipes for bathrooms with high quality, including necessary preparations
</t>
    </r>
    <r>
      <rPr>
        <sz val="11"/>
        <color theme="1"/>
        <rFont val="Calibri"/>
        <family val="2"/>
        <scheme val="minor"/>
      </rPr>
      <t>Supply and installation of plastic ventilation pipes for bathrooms with high quality, including necessary preparations along with all related activities to complete the job as per the provided drawings and under the guidance and approval of the in-charge engineer,</t>
    </r>
  </si>
  <si>
    <r>
      <rPr>
        <b/>
        <u/>
        <sz val="11"/>
        <color theme="1"/>
        <rFont val="Calibri"/>
        <family val="2"/>
        <scheme val="minor"/>
      </rPr>
      <t xml:space="preserve">Supply and installation of mosquito nets with frames, including necessary preparations
</t>
    </r>
    <r>
      <rPr>
        <sz val="11"/>
        <color theme="1"/>
        <rFont val="Calibri"/>
        <family val="2"/>
        <scheme val="minor"/>
      </rPr>
      <t>Prepare all materials, equipment, and manpower necessary for Supply and installation of mosquito nets with frames, including necessary preparations including all related activities, to complete the job in accordance with the drawings and instructions provided by the in-charge engineer. All tasks associated with this item must receive the full approval of the in-charge engineer.</t>
    </r>
  </si>
  <si>
    <r>
      <t xml:space="preserve">Supply and installation of high-quality waterproofing (Isogam) on the bathroom roof, including necessary preparations.
</t>
    </r>
    <r>
      <rPr>
        <sz val="11"/>
        <color theme="1"/>
        <rFont val="Calibri"/>
        <family val="2"/>
        <scheme val="minor"/>
      </rPr>
      <t>Prepare all materials, equipment, and manpower necessary for Supply and installation of high-quality waterproofing (Isogam) on the bathroom roof, including necessary preparations with all Required Activates and Materials Best Quality. all related activities, to ensure the job is completed in accordance with the drawings and instructions provided by the in-charge engineer. All tasks associated with this item must receive full approval from the in-charge engineer</t>
    </r>
  </si>
  <si>
    <r>
      <rPr>
        <b/>
        <u/>
        <sz val="11"/>
        <color theme="1"/>
        <rFont val="Calibri"/>
        <family val="2"/>
        <scheme val="minor"/>
      </rPr>
      <t>Plastering with a 1:3 mix in the bathroom staircase, including necessary preparations</t>
    </r>
    <r>
      <rPr>
        <sz val="11"/>
        <color theme="1"/>
        <rFont val="Calibri"/>
        <family val="2"/>
        <scheme val="minor"/>
      </rPr>
      <t xml:space="preserve">
Prepare all materials, equipment, and manpower for Plastering with a 1:3 mix in the bathroom staircase, including necessary preparations  with all required activities, including all related activities, to ensure the job is completed according to the drawings and instructions provided by the in-charge engineer. All tasks associated with this item must receive the in-charge engineer's full approval.</t>
    </r>
  </si>
  <si>
    <r>
      <rPr>
        <b/>
        <u/>
        <sz val="11"/>
        <color theme="1"/>
        <rFont val="Calibri"/>
        <family val="2"/>
        <scheme val="minor"/>
      </rPr>
      <t>Exterior painting for latrine walls with 100% plastic paint, two coats, including necessary preparations</t>
    </r>
    <r>
      <rPr>
        <sz val="11"/>
        <color theme="1"/>
        <rFont val="Calibri"/>
        <family val="2"/>
        <scheme val="minor"/>
      </rPr>
      <t xml:space="preserve"> 
Prepare all materials, equipment, and manpower for the Exterior painting with 100% plastic paint, two coats, including necessary preparations with all related activities., including all related activities, to ensure the job is completed in accordance with the drawings and instructions provided by the in-charge engineer. All tasks associated with this item must receive the in-charge engineer's full approval</t>
    </r>
  </si>
  <si>
    <r>
      <t xml:space="preserve">Interior painting with 75% plastic paint, two coats, in MHM room, including necessary preparations
</t>
    </r>
    <r>
      <rPr>
        <sz val="11"/>
        <color theme="1"/>
        <rFont val="Calibri"/>
        <family val="2"/>
        <scheme val="minor"/>
      </rPr>
      <t>Prepare all materials, equipment, and manpower for the Interior painting with 75% plastic paint, two coats, in MHM room, including necessary preparations including all related activities, to ensure the job is completed according to the drawings and instructions provided by the in-charge engineer. All tasks associated with this item must be under the full approval of the in-charge engineer</t>
    </r>
  </si>
  <si>
    <r>
      <t xml:space="preserve">Water piping from the school to MHM room using 1-inch pipe, 300 meters distance, including necessary Activates 
</t>
    </r>
    <r>
      <rPr>
        <sz val="11"/>
        <color theme="1"/>
        <rFont val="Calibri"/>
        <family val="2"/>
        <scheme val="minor"/>
      </rPr>
      <t>Prepare all materials, equipment, and manpower for Water piping from the school to MHM room using 1-inch pipe, 300 meters distance, including necessary Activates  complete with a catch basin, including all related activities, to ensure the job is completed in accordance with the drawings and instructions provided by the in-charge engineer. All tasks associated with this item must receive the full approval of the in-charge engineer</t>
    </r>
  </si>
  <si>
    <r>
      <t xml:space="preserve">Supply and installation of a 1000-liter metal water tank with glass wool insulation, including necessary Activates. 
</t>
    </r>
    <r>
      <rPr>
        <sz val="11"/>
        <color theme="1"/>
        <rFont val="Calibri"/>
        <family val="2"/>
        <scheme val="minor"/>
      </rPr>
      <t>Prepare all materials, equipment, and manpower for Supply and installation of a 1000-liter metal water tank with glass wool insulation, including necessary Activates.  as per Drawing., along with all necessary related activities. including all related activities, to ensure the job is completed according to the drawings and instructions provided by the in-charge engineer. All tasks associated with this item must receive the full approval of the in-charge engineer</t>
    </r>
  </si>
  <si>
    <t>No</t>
  </si>
  <si>
    <r>
      <t xml:space="preserve">Supply and installation of 4mm glass for windows in MHM room with frames, including necessary Activates 
</t>
    </r>
    <r>
      <rPr>
        <sz val="11"/>
        <color theme="1"/>
        <rFont val="Calibri"/>
        <family val="2"/>
        <scheme val="minor"/>
      </rPr>
      <t>Prepare all materials, equipment, and manpower for Supply and installation of 4mm glass for windows in MHM room with frames, including necessary Activates  with all required activities according to the drawings including all related activities, to ensure the job is completed according to the drawings and instructions provided by the in-charge engineer. All tasks associated with this item must receive the full approval of the in-charge engineer</t>
    </r>
  </si>
  <si>
    <r>
      <t xml:space="preserve">Interior painting with 75% plastic paint in damaged areas of the school building, including necessary Activates 
</t>
    </r>
    <r>
      <rPr>
        <sz val="11"/>
        <color theme="1"/>
        <rFont val="Calibri"/>
        <family val="2"/>
        <scheme val="minor"/>
      </rPr>
      <t>Prepare all materials, equipment, and manpowerfor  Interior painting with 75% plastic paint in damaged areas of the school building, including necessary Activates  all Activates., including all related activities, to ensure the job is completed according to the drawings and instructions provided by the in-charge engineer. All tasks associated with this item must receive the full approval of the in-charge engineer</t>
    </r>
  </si>
  <si>
    <r>
      <t xml:space="preserve">Supply and laying of coal slag (burnt coal residue) 10cm thickness on the roof as insulation and for water drainage 
</t>
    </r>
    <r>
      <rPr>
        <sz val="11"/>
        <color theme="1"/>
        <rFont val="Calibri"/>
        <family val="2"/>
        <scheme val="minor"/>
      </rPr>
      <t>Prepare all materials, equipment, and manpower for Supply and laying of coal slag (burnt coal residue) 10cm thickness on the roof as insulation and for water drainage   according to engineering standards, including all related activities, to ensure the job is completed according to the drawings and instructions provided by the in-charge engineer. All tasks associated with this item must receive the full approval of the in-charge engineer</t>
    </r>
  </si>
  <si>
    <r>
      <t xml:space="preserve">Pouring an 8cm thick layer of lean concrete (M150 grade) on a roof, over a double-layer thick plastic sheet placed between coal cinder and the concrete, including all necessary preparations and finishing.
</t>
    </r>
    <r>
      <rPr>
        <sz val="11"/>
        <color theme="1"/>
        <rFont val="Calibri"/>
        <family val="2"/>
        <scheme val="minor"/>
      </rPr>
      <t>Prepare all materials, equipment, and manpower forPouring an 8cm thick layer of lean concrete (M150 grade) on a roof, over a double-layer thick plastic sheet placed between coal cinder and the concrete, including all necessary preparations and finishing.
. according to engineering standards, including all related activities, to ensure the job is completed according to the drawings and instructions provided by the in-charge engineer. All tasks associated with this item must receive the full approval of the in-charge engineer</t>
    </r>
  </si>
  <si>
    <r>
      <t xml:space="preserve">Supply and installation of 4mm bituminous waterproofing sheet with aluminum foil on the roof, including necessary Actevites 
</t>
    </r>
    <r>
      <rPr>
        <sz val="11"/>
        <color theme="1"/>
        <rFont val="Calibri"/>
        <family val="2"/>
        <scheme val="minor"/>
      </rPr>
      <t>Prepare all materials, equipment, and manpower for Supply and installation of 4mm bituminous waterproofing sheet with aluminum foil on the roof, including necessary preparations, including necessary preparations including all activities.  according to engineering standards, including all related activities, to ensure the job is completed according to the drawings and instructions provided by the in-charge engineer. All tasks associated with this item must receive the full approval of the in-charge engineer</t>
    </r>
  </si>
  <si>
    <r>
      <t xml:space="preserve">Cleaning and removing flood deposits around the school sidewalk up to a distance of 1.5 meters from the school building and relocating them away from the school area, including necessary preparations
</t>
    </r>
    <r>
      <rPr>
        <sz val="11"/>
        <color theme="1"/>
        <rFont val="Calibri"/>
        <family val="2"/>
        <scheme val="minor"/>
      </rPr>
      <t>Prepare all materials, equipment, and manpower for Cleaning and removing flood deposits around the school sidewalk up to a distance of 1.5 meters from the school building and relocating them away from the school area, including necessary preparations with all Activates as per Drawing.  according to engineering standards, including all related activities, to ensure the job is completed according to the drawings and instructions provided by the in-charge engineer. All tasks associated with this item must receive the full approval of the in-charge engineer</t>
    </r>
  </si>
  <si>
    <r>
      <t xml:space="preserve">Stone Masonry work around the school building up to ground level, dimensions (0.50.60.75) with 1:4 cement mix and double-sided pointing, including necessary Activates 
</t>
    </r>
    <r>
      <rPr>
        <sz val="11"/>
        <color theme="1"/>
        <rFont val="Calibri"/>
        <family val="2"/>
        <scheme val="minor"/>
      </rPr>
      <t>Prepare all materials, equipment, and manpower for Stone work around the school building up to ground level, dimensions (0.50.60.75) with 1:4 cement mix and double-sided pointing, including necessary Activates  Per Drawing. according to engineering standards, including all related activities, to ensure the job is completed according to the drawings and instructions provided by the in-charge engineer. All tasks associated with this item must receive the full approval of the in-charge engineer</t>
    </r>
  </si>
  <si>
    <r>
      <t xml:space="preserve">Back Filling inside the stonework of the school sidewalk with mixed materials (sand and crushed stone), compaction and leveling, including necessary Activates 
</t>
    </r>
    <r>
      <rPr>
        <sz val="11"/>
        <color theme="1"/>
        <rFont val="Calibri"/>
        <family val="2"/>
        <scheme val="minor"/>
      </rPr>
      <t>Prepare all materials, equipment, and manpower for Back Filling inside the stonework of the school sidewalk with mixed materials (sand and crushed stone), compaction and leveling, including necessary Activates   as Per Drawing. according to engineering standards, including all related activities, to ensure the job is completed according to the drawings and instructions provided by the in-charge engineer. All tasks associated with this item must receive the full approval of the in-charge engineer</t>
    </r>
  </si>
  <si>
    <r>
      <t xml:space="preserve">Preparation  and pouring of PCC, M200 brand, with 2.5% slope, 10cm thickness over the new sidewalk area, including necessary Activates 
</t>
    </r>
    <r>
      <rPr>
        <sz val="11"/>
        <color theme="1"/>
        <rFont val="Calibri"/>
        <family val="2"/>
        <scheme val="minor"/>
      </rPr>
      <t>Prepare all materials, equipment, and manpower forPreparation  and pouring of PCC, M200 brand, with 2.5% slope, 10cm thickness over the new sidewalk area, including necessary Activates  Per Drawing. according to engineering standards, including all related activities, to ensure the job is completed according to the drawings and instructions provided by the in-charge engineer. All tasks associated with this item must receive the full approval of the in-charge engineer</t>
    </r>
  </si>
  <si>
    <r>
      <t xml:space="preserve">Arrangement and consolidation of existing gutters according to the new sidewalk plan, including necessary Activates 
</t>
    </r>
    <r>
      <rPr>
        <sz val="11"/>
        <color theme="1"/>
        <rFont val="Calibri"/>
        <family val="2"/>
        <scheme val="minor"/>
      </rPr>
      <t>Prepare all materials, equipment, and manpower Arrangement and consolidation of existing gutters according to the new sidewalk plan, including necessary Activates  according to engineering standards, including all related activities, to ensure the job is completed according to the drawings and instructions provided by the in-charge engineer. All tasks associated with this item must receive the full approval of the in-charge engineer</t>
    </r>
  </si>
  <si>
    <t>Sqm</t>
  </si>
  <si>
    <r>
      <t xml:space="preserve">Laying crushed stone on the roof of the bathroom before concrete pouring, including necessary preparations
</t>
    </r>
    <r>
      <rPr>
        <sz val="11"/>
        <color theme="1"/>
        <rFont val="Calibri"/>
        <family val="2"/>
        <scheme val="minor"/>
      </rPr>
      <t>Prepare all materials, equipment, and manpower for Laying crushed stone 7cm  on the 12.5 sqm roof of the bathroom before concrete pouring, including necessary preparations, including all related activities, to complete the job according to the drawings and instructions provided by the in-charge engineer. All tasks for this item must be fully approved by the in-charge engineer.</t>
    </r>
  </si>
  <si>
    <r>
      <t xml:space="preserve">Concrete (PCC) with a mix of 1:2:4 on the bathroom roof, including necessary preparations
</t>
    </r>
    <r>
      <rPr>
        <sz val="11"/>
        <color theme="1"/>
        <rFont val="Calibri"/>
        <family val="2"/>
        <scheme val="minor"/>
      </rPr>
      <t>To prepare for stone masonry work for a 10cm thick Concrete (PCC) with a mix of 1:2:4 on the 12.5 sqm bathroom roof, including necessary preparations. with all necessary work, with all related activities to complete the job according to the drawings and instructions of the in-charge engineer, and ensuring all tasks receive full approval from the in-charge engineer,</t>
    </r>
  </si>
  <si>
    <r>
      <t xml:space="preserve">Laying of plain cement concrete (PCC) without rebar, mix 1:2:4, 5 cm thickness in bathroom corridor, including necessary preparations
</t>
    </r>
    <r>
      <rPr>
        <sz val="11"/>
        <color theme="1"/>
        <rFont val="Calibri"/>
        <family val="2"/>
        <scheme val="minor"/>
      </rPr>
      <t>Prepare all materials, equipment, and manpower for Laying of plain cement concrete (PCC) without rebar, mix 1:2:4, 5 cm thickness in bathroom corridor 84.4 sqm , including necessary preparations including all related activities, to complete the job according to the drawings and instructions provided by the in-charge engineer. All tasks for this item must be fully approved by the in-charge engineer.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</si>
</sst>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b/>
      <sz val="12"/>
      <color theme="1"/>
      <name val="Calibri"/>
      <family val="2"/>
      <scheme val="minor"/>
    </font>
    <font>
      <b/>
      <u/>
      <sz val="11"/>
      <color theme="1"/>
      <name val="Calibri"/>
      <family val="2"/>
      <scheme val="minor"/>
    </font>
    <font>
      <b/>
      <sz val="14"/>
      <color theme="1"/>
      <name val="Times New Roman"/>
      <family val="1"/>
    </font>
    <font>
      <sz val="12"/>
      <color theme="1"/>
      <name val="Calibri"/>
      <family val="2"/>
      <scheme val="minor"/>
    </font>
  </fonts>
  <fills count="5">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
      <patternFill patternType="solid">
        <fgColor rgb="FF92D05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35">
    <xf numFmtId="0" fontId="0" fillId="0" borderId="0" xfId="0"/>
    <xf numFmtId="0" fontId="0" fillId="0" borderId="1" xfId="0" applyBorder="1"/>
    <xf numFmtId="0" fontId="0" fillId="0" borderId="1" xfId="0" applyBorder="1" applyAlignment="1">
      <alignment wrapText="1"/>
    </xf>
    <xf numFmtId="0" fontId="0" fillId="0" borderId="1" xfId="0" applyBorder="1" applyAlignment="1">
      <alignment horizontal="center" vertical="center" wrapText="1"/>
    </xf>
    <xf numFmtId="0" fontId="3" fillId="0" borderId="1" xfId="0" applyFont="1" applyBorder="1" applyAlignment="1">
      <alignment horizontal="left" wrapText="1"/>
    </xf>
    <xf numFmtId="0" fontId="3" fillId="0" borderId="1" xfId="0" applyFont="1" applyBorder="1" applyAlignment="1">
      <alignment wrapText="1"/>
    </xf>
    <xf numFmtId="0" fontId="0" fillId="0" borderId="1" xfId="0" applyBorder="1" applyAlignment="1">
      <alignment vertical="top" wrapText="1"/>
    </xf>
    <xf numFmtId="0" fontId="3" fillId="0" borderId="1" xfId="0" applyFont="1" applyBorder="1" applyAlignment="1">
      <alignment vertical="top" wrapText="1"/>
    </xf>
    <xf numFmtId="0" fontId="3" fillId="0" borderId="1" xfId="0" applyFont="1" applyBorder="1" applyAlignment="1">
      <alignment vertical="center" wrapText="1"/>
    </xf>
    <xf numFmtId="0" fontId="1" fillId="0" borderId="1" xfId="0" applyFont="1" applyBorder="1" applyAlignment="1">
      <alignment horizontal="center" vertical="center"/>
    </xf>
    <xf numFmtId="0" fontId="1" fillId="2" borderId="1" xfId="0" applyFont="1" applyFill="1" applyBorder="1"/>
    <xf numFmtId="0" fontId="1" fillId="2" borderId="1" xfId="0" applyFont="1" applyFill="1" applyBorder="1" applyAlignment="1">
      <alignment horizontal="center"/>
    </xf>
    <xf numFmtId="0" fontId="0" fillId="0" borderId="1" xfId="0" applyBorder="1" applyAlignment="1">
      <alignment horizontal="center" vertical="center"/>
    </xf>
    <xf numFmtId="0" fontId="0" fillId="0" borderId="0" xfId="0" applyAlignment="1">
      <alignment vertical="top" wrapText="1"/>
    </xf>
    <xf numFmtId="0" fontId="4" fillId="3" borderId="5"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6" xfId="0" applyFont="1" applyFill="1" applyBorder="1" applyAlignment="1">
      <alignment horizontal="center" vertical="center"/>
    </xf>
    <xf numFmtId="0" fontId="4" fillId="4" borderId="7" xfId="0" applyFont="1" applyFill="1" applyBorder="1" applyAlignment="1">
      <alignment vertical="center"/>
    </xf>
    <xf numFmtId="0" fontId="4" fillId="4" borderId="8" xfId="0" applyFont="1" applyFill="1" applyBorder="1" applyAlignment="1">
      <alignment horizontal="center" vertical="center" wrapText="1"/>
    </xf>
    <xf numFmtId="4" fontId="4" fillId="4" borderId="9" xfId="0" applyNumberFormat="1" applyFont="1" applyFill="1" applyBorder="1" applyAlignment="1">
      <alignment horizontal="center" vertical="center"/>
    </xf>
    <xf numFmtId="4" fontId="0" fillId="0" borderId="0" xfId="0" applyNumberFormat="1"/>
    <xf numFmtId="0" fontId="0" fillId="0" borderId="1" xfId="0" applyBorder="1" applyAlignment="1">
      <alignment horizontal="left" vertical="top" wrapText="1"/>
    </xf>
    <xf numFmtId="0" fontId="0" fillId="0" borderId="1" xfId="0" applyBorder="1" applyAlignment="1">
      <alignment horizontal="center" vertical="center"/>
    </xf>
    <xf numFmtId="0" fontId="0" fillId="0" borderId="1" xfId="0" applyFont="1" applyBorder="1" applyAlignment="1">
      <alignment horizontal="center" vertical="center"/>
    </xf>
    <xf numFmtId="0" fontId="1" fillId="2" borderId="1" xfId="0" applyFont="1" applyFill="1" applyBorder="1" applyAlignment="1">
      <alignment horizontal="center" vertical="center"/>
    </xf>
    <xf numFmtId="0" fontId="0" fillId="0" borderId="1" xfId="0" applyBorder="1" applyAlignment="1">
      <alignment horizontal="left" vertical="top" wrapText="1"/>
    </xf>
    <xf numFmtId="0" fontId="2" fillId="2" borderId="1" xfId="0" applyFont="1" applyFill="1" applyBorder="1" applyAlignment="1">
      <alignment horizontal="center" vertical="center"/>
    </xf>
    <xf numFmtId="0" fontId="1" fillId="2" borderId="1" xfId="0" applyFont="1" applyFill="1" applyBorder="1" applyAlignment="1">
      <alignment horizontal="left" vertical="center"/>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1" fillId="0" borderId="1" xfId="0" applyFont="1" applyBorder="1" applyAlignment="1">
      <alignment horizontal="center" vertical="center"/>
    </xf>
    <xf numFmtId="0" fontId="5" fillId="0" borderId="5" xfId="0" applyFont="1" applyBorder="1" applyAlignment="1">
      <alignment horizontal="center" vertical="center"/>
    </xf>
    <xf numFmtId="0" fontId="5" fillId="0" borderId="1" xfId="0" applyFont="1" applyBorder="1" applyAlignment="1">
      <alignment horizontal="left" vertical="center" wrapText="1"/>
    </xf>
    <xf numFmtId="4" fontId="5" fillId="0" borderId="6" xfId="0" applyNumberFormat="1"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5"/>
  <sheetViews>
    <sheetView tabSelected="1" workbookViewId="0">
      <selection activeCell="B8" sqref="B8"/>
    </sheetView>
  </sheetViews>
  <sheetFormatPr defaultRowHeight="14.5" x14ac:dyDescent="0.35"/>
  <cols>
    <col min="1" max="1" width="6.1796875" customWidth="1"/>
    <col min="2" max="2" width="99.54296875" customWidth="1"/>
    <col min="3" max="3" width="18.54296875" customWidth="1"/>
  </cols>
  <sheetData>
    <row r="1" spans="1:7" ht="248" customHeight="1" x14ac:dyDescent="0.35">
      <c r="A1" s="28" t="s">
        <v>15</v>
      </c>
      <c r="B1" s="29"/>
      <c r="C1" s="30"/>
      <c r="D1" s="13"/>
      <c r="E1" s="13"/>
      <c r="F1" s="13"/>
      <c r="G1" s="13"/>
    </row>
    <row r="2" spans="1:7" ht="26.5" customHeight="1" x14ac:dyDescent="0.35">
      <c r="A2" s="14" t="s">
        <v>7</v>
      </c>
      <c r="B2" s="15" t="s">
        <v>8</v>
      </c>
      <c r="C2" s="16" t="s">
        <v>9</v>
      </c>
    </row>
    <row r="3" spans="1:7" ht="26.5" customHeight="1" x14ac:dyDescent="0.35">
      <c r="A3" s="32">
        <v>1</v>
      </c>
      <c r="B3" s="33" t="s">
        <v>17</v>
      </c>
      <c r="C3" s="34"/>
    </row>
    <row r="4" spans="1:7" ht="27" customHeight="1" thickBot="1" x14ac:dyDescent="0.4">
      <c r="A4" s="17"/>
      <c r="B4" s="18" t="s">
        <v>10</v>
      </c>
      <c r="C4" s="19"/>
    </row>
    <row r="8" spans="1:7" x14ac:dyDescent="0.35">
      <c r="C8" s="20"/>
    </row>
    <row r="15" spans="1:7" x14ac:dyDescent="0.35">
      <c r="B15" t="s">
        <v>11</v>
      </c>
    </row>
  </sheetData>
  <mergeCells count="1">
    <mergeCell ref="A1:C1"/>
  </mergeCells>
  <pageMargins left="0.7" right="0.7" top="0.75" bottom="0.75" header="0.3" footer="0.3"/>
  <pageSetup scale="9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0"/>
  <sheetViews>
    <sheetView view="pageBreakPreview" topLeftCell="A25" zoomScaleNormal="100" zoomScaleSheetLayoutView="100" workbookViewId="0">
      <selection activeCell="E7" sqref="E7:E29"/>
    </sheetView>
  </sheetViews>
  <sheetFormatPr defaultRowHeight="14.5" x14ac:dyDescent="0.35"/>
  <cols>
    <col min="1" max="1" width="5.1796875" customWidth="1"/>
    <col min="2" max="2" width="62.81640625" customWidth="1"/>
    <col min="3" max="3" width="9.453125" customWidth="1"/>
    <col min="5" max="5" width="15.1796875" bestFit="1" customWidth="1"/>
    <col min="6" max="6" width="15" bestFit="1" customWidth="1"/>
    <col min="7" max="7" width="17.453125" customWidth="1"/>
  </cols>
  <sheetData>
    <row r="1" spans="1:7" ht="349.5" customHeight="1" x14ac:dyDescent="0.35">
      <c r="A1" s="25" t="s">
        <v>16</v>
      </c>
      <c r="B1" s="25"/>
      <c r="C1" s="25"/>
      <c r="D1" s="25"/>
      <c r="E1" s="25"/>
      <c r="F1" s="25"/>
      <c r="G1" s="25"/>
    </row>
    <row r="2" spans="1:7" ht="27.75" customHeight="1" x14ac:dyDescent="0.35">
      <c r="A2" s="26" t="s">
        <v>43</v>
      </c>
      <c r="B2" s="26"/>
      <c r="C2" s="26"/>
      <c r="D2" s="26"/>
      <c r="E2" s="26"/>
      <c r="F2" s="26"/>
      <c r="G2" s="26"/>
    </row>
    <row r="3" spans="1:7" ht="25.5" customHeight="1" x14ac:dyDescent="0.35">
      <c r="A3" s="24" t="s">
        <v>44</v>
      </c>
      <c r="B3" s="24"/>
      <c r="C3" s="24"/>
      <c r="D3" s="24"/>
      <c r="E3" s="24"/>
      <c r="F3" s="24"/>
      <c r="G3" s="24"/>
    </row>
    <row r="4" spans="1:7" ht="19.5" customHeight="1" x14ac:dyDescent="0.35">
      <c r="A4" s="24" t="s">
        <v>45</v>
      </c>
      <c r="B4" s="24"/>
      <c r="C4" s="24" t="s">
        <v>1</v>
      </c>
      <c r="D4" s="24" t="s">
        <v>3</v>
      </c>
      <c r="E4" s="24" t="s">
        <v>4</v>
      </c>
      <c r="F4" s="24" t="s">
        <v>5</v>
      </c>
      <c r="G4" s="24" t="s">
        <v>6</v>
      </c>
    </row>
    <row r="5" spans="1:7" x14ac:dyDescent="0.35">
      <c r="A5" s="10" t="s">
        <v>2</v>
      </c>
      <c r="B5" s="11" t="s">
        <v>0</v>
      </c>
      <c r="C5" s="24"/>
      <c r="D5" s="24"/>
      <c r="E5" s="24"/>
      <c r="F5" s="24"/>
      <c r="G5" s="24"/>
    </row>
    <row r="6" spans="1:7" ht="21.75" customHeight="1" x14ac:dyDescent="0.35">
      <c r="A6" s="27" t="s">
        <v>46</v>
      </c>
      <c r="B6" s="27"/>
      <c r="C6" s="27"/>
      <c r="D6" s="27"/>
      <c r="E6" s="27"/>
      <c r="F6" s="27"/>
      <c r="G6" s="27"/>
    </row>
    <row r="7" spans="1:7" ht="106" customHeight="1" x14ac:dyDescent="0.35">
      <c r="A7" s="12" t="s">
        <v>18</v>
      </c>
      <c r="B7" s="21" t="s">
        <v>48</v>
      </c>
      <c r="C7" s="12" t="s">
        <v>69</v>
      </c>
      <c r="D7" s="12">
        <v>56</v>
      </c>
      <c r="E7" s="12"/>
      <c r="F7" s="12">
        <f t="shared" ref="F7:F19" si="0">E7*D7</f>
        <v>0</v>
      </c>
      <c r="G7" s="1"/>
    </row>
    <row r="8" spans="1:7" ht="116" x14ac:dyDescent="0.35">
      <c r="A8" s="12" t="s">
        <v>19</v>
      </c>
      <c r="B8" s="4" t="s">
        <v>49</v>
      </c>
      <c r="C8" s="22" t="s">
        <v>69</v>
      </c>
      <c r="D8" s="12">
        <v>13.24</v>
      </c>
      <c r="E8" s="12"/>
      <c r="F8" s="12">
        <f t="shared" si="0"/>
        <v>0</v>
      </c>
      <c r="G8" s="1"/>
    </row>
    <row r="9" spans="1:7" ht="89" customHeight="1" x14ac:dyDescent="0.35">
      <c r="A9" s="12" t="s">
        <v>20</v>
      </c>
      <c r="B9" s="7" t="s">
        <v>50</v>
      </c>
      <c r="C9" s="12" t="s">
        <v>14</v>
      </c>
      <c r="D9" s="12">
        <v>12</v>
      </c>
      <c r="E9" s="12"/>
      <c r="F9" s="12">
        <f t="shared" si="0"/>
        <v>0</v>
      </c>
      <c r="G9" s="1"/>
    </row>
    <row r="10" spans="1:7" ht="116" x14ac:dyDescent="0.35">
      <c r="A10" s="12" t="s">
        <v>21</v>
      </c>
      <c r="B10" s="2" t="s">
        <v>51</v>
      </c>
      <c r="C10" s="22" t="s">
        <v>69</v>
      </c>
      <c r="D10" s="12">
        <v>3.3</v>
      </c>
      <c r="E10" s="12"/>
      <c r="F10" s="12">
        <f>D10*E10</f>
        <v>0</v>
      </c>
      <c r="G10" s="1"/>
    </row>
    <row r="11" spans="1:7" ht="116" x14ac:dyDescent="0.35">
      <c r="A11" s="12" t="s">
        <v>22</v>
      </c>
      <c r="B11" s="5" t="s">
        <v>72</v>
      </c>
      <c r="C11" s="3" t="s">
        <v>12</v>
      </c>
      <c r="D11" s="12">
        <v>4.22</v>
      </c>
      <c r="E11" s="12"/>
      <c r="F11" s="12">
        <f t="shared" si="0"/>
        <v>0</v>
      </c>
      <c r="G11" s="1"/>
    </row>
    <row r="12" spans="1:7" ht="116" x14ac:dyDescent="0.35">
      <c r="A12" s="12" t="s">
        <v>23</v>
      </c>
      <c r="B12" s="5" t="s">
        <v>70</v>
      </c>
      <c r="C12" s="12" t="s">
        <v>12</v>
      </c>
      <c r="D12" s="12">
        <v>1</v>
      </c>
      <c r="E12" s="12"/>
      <c r="F12" s="12">
        <f t="shared" si="0"/>
        <v>0</v>
      </c>
      <c r="G12" s="1"/>
    </row>
    <row r="13" spans="1:7" ht="116" x14ac:dyDescent="0.35">
      <c r="A13" s="12" t="s">
        <v>24</v>
      </c>
      <c r="B13" s="7" t="s">
        <v>71</v>
      </c>
      <c r="C13" s="12" t="s">
        <v>12</v>
      </c>
      <c r="D13" s="12">
        <v>1.2</v>
      </c>
      <c r="E13" s="12"/>
      <c r="F13" s="12">
        <f t="shared" si="0"/>
        <v>0</v>
      </c>
      <c r="G13" s="1"/>
    </row>
    <row r="14" spans="1:7" ht="130" customHeight="1" x14ac:dyDescent="0.35">
      <c r="A14" s="12" t="s">
        <v>25</v>
      </c>
      <c r="B14" s="8" t="s">
        <v>52</v>
      </c>
      <c r="C14" s="12" t="s">
        <v>33</v>
      </c>
      <c r="D14" s="12">
        <v>40</v>
      </c>
      <c r="E14" s="12"/>
      <c r="F14" s="12">
        <f t="shared" si="0"/>
        <v>0</v>
      </c>
      <c r="G14" s="1"/>
    </row>
    <row r="15" spans="1:7" ht="116" x14ac:dyDescent="0.35">
      <c r="A15" s="12" t="s">
        <v>26</v>
      </c>
      <c r="B15" s="6" t="s">
        <v>53</v>
      </c>
      <c r="C15" s="12" t="s">
        <v>33</v>
      </c>
      <c r="D15" s="12">
        <v>30</v>
      </c>
      <c r="E15" s="12"/>
      <c r="F15" s="12">
        <f>D15*E15</f>
        <v>0</v>
      </c>
      <c r="G15" s="1"/>
    </row>
    <row r="16" spans="1:7" ht="116" x14ac:dyDescent="0.35">
      <c r="A16" s="12" t="s">
        <v>27</v>
      </c>
      <c r="B16" s="6" t="s">
        <v>54</v>
      </c>
      <c r="C16" s="12" t="s">
        <v>33</v>
      </c>
      <c r="D16" s="12">
        <v>80</v>
      </c>
      <c r="E16" s="12"/>
      <c r="F16" s="12">
        <f t="shared" si="0"/>
        <v>0</v>
      </c>
      <c r="G16" s="1"/>
    </row>
    <row r="17" spans="1:7" ht="116" x14ac:dyDescent="0.35">
      <c r="A17" s="12" t="s">
        <v>28</v>
      </c>
      <c r="B17" s="7" t="s">
        <v>55</v>
      </c>
      <c r="C17" s="22" t="s">
        <v>69</v>
      </c>
      <c r="D17" s="12">
        <v>75</v>
      </c>
      <c r="E17" s="12"/>
      <c r="F17" s="12">
        <f t="shared" si="0"/>
        <v>0</v>
      </c>
      <c r="G17" s="1"/>
    </row>
    <row r="18" spans="1:7" ht="130.5" x14ac:dyDescent="0.35">
      <c r="A18" s="12" t="s">
        <v>29</v>
      </c>
      <c r="B18" s="7" t="s">
        <v>56</v>
      </c>
      <c r="C18" s="12" t="s">
        <v>14</v>
      </c>
      <c r="D18" s="12">
        <v>300</v>
      </c>
      <c r="E18" s="12"/>
      <c r="F18" s="12">
        <f>D18*E18</f>
        <v>0</v>
      </c>
      <c r="G18" s="1"/>
    </row>
    <row r="19" spans="1:7" ht="130.5" x14ac:dyDescent="0.35">
      <c r="A19" s="12" t="s">
        <v>30</v>
      </c>
      <c r="B19" s="7" t="s">
        <v>57</v>
      </c>
      <c r="C19" s="12" t="s">
        <v>58</v>
      </c>
      <c r="D19" s="12">
        <v>1</v>
      </c>
      <c r="E19" s="12"/>
      <c r="F19" s="12">
        <f t="shared" si="0"/>
        <v>0</v>
      </c>
      <c r="G19" s="1"/>
    </row>
    <row r="20" spans="1:7" ht="130.5" x14ac:dyDescent="0.35">
      <c r="A20" s="12" t="s">
        <v>31</v>
      </c>
      <c r="B20" s="7" t="s">
        <v>59</v>
      </c>
      <c r="C20" s="12" t="s">
        <v>13</v>
      </c>
      <c r="D20" s="12">
        <v>2.75</v>
      </c>
      <c r="E20" s="12"/>
      <c r="F20" s="12">
        <f t="shared" ref="F20" si="1">E20*D20</f>
        <v>0</v>
      </c>
      <c r="G20" s="1"/>
    </row>
    <row r="21" spans="1:7" ht="116" x14ac:dyDescent="0.35">
      <c r="A21" s="12" t="s">
        <v>32</v>
      </c>
      <c r="B21" s="7" t="s">
        <v>60</v>
      </c>
      <c r="C21" s="12" t="s">
        <v>33</v>
      </c>
      <c r="D21" s="12">
        <v>60</v>
      </c>
      <c r="E21" s="12"/>
      <c r="F21" s="12">
        <f t="shared" ref="F21:F29" si="2">E21*D21</f>
        <v>0</v>
      </c>
      <c r="G21" s="1"/>
    </row>
    <row r="22" spans="1:7" ht="130.5" x14ac:dyDescent="0.35">
      <c r="A22" s="12" t="s">
        <v>35</v>
      </c>
      <c r="B22" s="7" t="s">
        <v>61</v>
      </c>
      <c r="C22" s="12" t="s">
        <v>12</v>
      </c>
      <c r="D22" s="12">
        <v>74.8</v>
      </c>
      <c r="E22" s="12"/>
      <c r="F22" s="12">
        <f t="shared" si="2"/>
        <v>0</v>
      </c>
      <c r="G22" s="1"/>
    </row>
    <row r="23" spans="1:7" ht="159.5" x14ac:dyDescent="0.35">
      <c r="A23" s="12" t="s">
        <v>36</v>
      </c>
      <c r="B23" s="7" t="s">
        <v>62</v>
      </c>
      <c r="C23" s="12" t="s">
        <v>12</v>
      </c>
      <c r="D23" s="12">
        <v>59.86</v>
      </c>
      <c r="E23" s="12"/>
      <c r="F23" s="12">
        <f t="shared" si="2"/>
        <v>0</v>
      </c>
      <c r="G23" s="1"/>
    </row>
    <row r="24" spans="1:7" ht="145" x14ac:dyDescent="0.35">
      <c r="A24" s="12" t="s">
        <v>37</v>
      </c>
      <c r="B24" s="7" t="s">
        <v>63</v>
      </c>
      <c r="C24" s="23" t="s">
        <v>33</v>
      </c>
      <c r="D24" s="12">
        <v>748</v>
      </c>
      <c r="E24" s="12"/>
      <c r="F24" s="12">
        <f t="shared" si="2"/>
        <v>0</v>
      </c>
      <c r="G24" s="1"/>
    </row>
    <row r="25" spans="1:7" ht="159.5" x14ac:dyDescent="0.35">
      <c r="A25" s="12" t="s">
        <v>38</v>
      </c>
      <c r="B25" s="7" t="s">
        <v>64</v>
      </c>
      <c r="C25" s="12" t="s">
        <v>34</v>
      </c>
      <c r="D25" s="12">
        <v>1</v>
      </c>
      <c r="E25" s="12"/>
      <c r="F25" s="12">
        <f t="shared" si="2"/>
        <v>0</v>
      </c>
      <c r="G25" s="1"/>
    </row>
    <row r="26" spans="1:7" ht="145" x14ac:dyDescent="0.35">
      <c r="A26" s="12" t="s">
        <v>39</v>
      </c>
      <c r="B26" s="7" t="s">
        <v>65</v>
      </c>
      <c r="C26" s="12" t="s">
        <v>12</v>
      </c>
      <c r="D26" s="12">
        <v>39.6</v>
      </c>
      <c r="E26" s="12"/>
      <c r="F26" s="12">
        <f t="shared" si="2"/>
        <v>0</v>
      </c>
      <c r="G26" s="1"/>
    </row>
    <row r="27" spans="1:7" ht="145" x14ac:dyDescent="0.35">
      <c r="A27" s="12" t="s">
        <v>40</v>
      </c>
      <c r="B27" s="7" t="s">
        <v>66</v>
      </c>
      <c r="C27" s="12" t="s">
        <v>12</v>
      </c>
      <c r="D27" s="12">
        <v>39.6</v>
      </c>
      <c r="E27" s="12"/>
      <c r="F27" s="12">
        <f t="shared" si="2"/>
        <v>0</v>
      </c>
      <c r="G27" s="1"/>
    </row>
    <row r="28" spans="1:7" ht="130.5" x14ac:dyDescent="0.35">
      <c r="A28" s="12" t="s">
        <v>41</v>
      </c>
      <c r="B28" s="7" t="s">
        <v>67</v>
      </c>
      <c r="C28" s="12" t="s">
        <v>12</v>
      </c>
      <c r="D28" s="12">
        <v>13.2</v>
      </c>
      <c r="E28" s="12"/>
      <c r="F28" s="12">
        <f t="shared" si="2"/>
        <v>0</v>
      </c>
      <c r="G28" s="1"/>
    </row>
    <row r="29" spans="1:7" ht="130.5" x14ac:dyDescent="0.35">
      <c r="A29" s="12" t="s">
        <v>42</v>
      </c>
      <c r="B29" s="7" t="s">
        <v>68</v>
      </c>
      <c r="C29" s="12" t="s">
        <v>34</v>
      </c>
      <c r="D29" s="12">
        <v>1</v>
      </c>
      <c r="E29" s="12"/>
      <c r="F29" s="12">
        <f t="shared" si="2"/>
        <v>0</v>
      </c>
      <c r="G29" s="1"/>
    </row>
    <row r="30" spans="1:7" ht="26.5" customHeight="1" x14ac:dyDescent="0.35">
      <c r="A30" s="31" t="s">
        <v>47</v>
      </c>
      <c r="B30" s="31"/>
      <c r="C30" s="1"/>
      <c r="D30" s="1"/>
      <c r="E30" s="1"/>
      <c r="F30" s="9">
        <f>SUM(F7:F29)</f>
        <v>0</v>
      </c>
      <c r="G30" s="1"/>
    </row>
  </sheetData>
  <mergeCells count="11">
    <mergeCell ref="A1:G1"/>
    <mergeCell ref="A3:G3"/>
    <mergeCell ref="A2:G2"/>
    <mergeCell ref="A6:G6"/>
    <mergeCell ref="F4:F5"/>
    <mergeCell ref="G4:G5"/>
    <mergeCell ref="A30:B30"/>
    <mergeCell ref="A4:B4"/>
    <mergeCell ref="C4:C5"/>
    <mergeCell ref="D4:D5"/>
    <mergeCell ref="E4:E5"/>
  </mergeCells>
  <pageMargins left="0.7" right="0.7" top="0.75" bottom="0.75" header="0.3" footer="0.3"/>
  <pageSetup scale="9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CatchAll xmlns="ca283e0b-db31-4043-a2ef-b80661bf084a">
      <Value>6</Value>
    </TaxCatchAll>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spe:Receivers xmlns:spe="http://schemas.microsoft.com/sharepoint/events"/>
</file>

<file path=customXml/item6.xml><?xml version="1.0" encoding="utf-8"?>
<?mso-contentType ?>
<SharedContentType xmlns="Microsoft.SharePoint.Taxonomy.ContentTypeSync" SourceId="73f51738-d318-4883-9d64-4f0bd0ccc55e" ContentTypeId="0x0101009BA85F8052A6DA4FA3E31FF9F74C6970" PreviousValue="false"/>
</file>

<file path=customXml/itemProps1.xml><?xml version="1.0" encoding="utf-8"?>
<ds:datastoreItem xmlns:ds="http://schemas.openxmlformats.org/officeDocument/2006/customXml" ds:itemID="{E40A8BCA-93B8-4F31-9B1A-7778482D3B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88B197-BD68-4602-A7A4-203B106B8D22}">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3.xml><?xml version="1.0" encoding="utf-8"?>
<ds:datastoreItem xmlns:ds="http://schemas.openxmlformats.org/officeDocument/2006/customXml" ds:itemID="{40235547-6C03-4FF5-BD52-C3E9B9BA4A4F}">
  <ds:schemaRefs>
    <ds:schemaRef ds:uri="http://schemas.microsoft.com/sharepoint/v3/contenttype/forms"/>
  </ds:schemaRefs>
</ds:datastoreItem>
</file>

<file path=customXml/itemProps4.xml><?xml version="1.0" encoding="utf-8"?>
<ds:datastoreItem xmlns:ds="http://schemas.openxmlformats.org/officeDocument/2006/customXml" ds:itemID="{C352FF01-276F-4BC7-969F-FBE86F312567}">
  <ds:schemaRefs>
    <ds:schemaRef ds:uri="http://schemas.microsoft.com/office/2006/metadata/customXsn"/>
  </ds:schemaRefs>
</ds:datastoreItem>
</file>

<file path=customXml/itemProps5.xml><?xml version="1.0" encoding="utf-8"?>
<ds:datastoreItem xmlns:ds="http://schemas.openxmlformats.org/officeDocument/2006/customXml" ds:itemID="{F0AD50C5-123B-4B8D-8BC6-497C7CB97A8F}">
  <ds:schemaRefs>
    <ds:schemaRef ds:uri="http://schemas.microsoft.com/sharepoint/events"/>
  </ds:schemaRefs>
</ds:datastoreItem>
</file>

<file path=customXml/itemProps6.xml><?xml version="1.0" encoding="utf-8"?>
<ds:datastoreItem xmlns:ds="http://schemas.openxmlformats.org/officeDocument/2006/customXml" ds:itemID="{213D7ED4-189B-4A74-9F29-2CB5437FD459}">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 </vt:lpstr>
      <vt:lpstr>Priority1 Building Renovation </vt:lpstr>
      <vt:lpstr>'Priority1 Building Renovation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AMK 16The</dc:creator>
  <cp:lastModifiedBy>Thinley Penjore</cp:lastModifiedBy>
  <cp:lastPrinted>2024-01-30T11:57:48Z</cp:lastPrinted>
  <dcterms:created xsi:type="dcterms:W3CDTF">2024-01-21T08:46:31Z</dcterms:created>
  <dcterms:modified xsi:type="dcterms:W3CDTF">2024-08-24T14:37:45Z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SystemDTAC">
    <vt:lpwstr/>
  </property>
  <property fmtid="{D5CDD505-2E9C-101B-9397-08002B2CF9AE}" pid="4" name="TaxKeyword">
    <vt:lpwstr/>
  </property>
  <property fmtid="{D5CDD505-2E9C-101B-9397-08002B2CF9AE}" pid="5" name="Topic">
    <vt:lpwstr/>
  </property>
  <property fmtid="{D5CDD505-2E9C-101B-9397-08002B2CF9AE}" pid="6" name="CriticalForLongTermRetention">
    <vt:lpwstr/>
  </property>
  <property fmtid="{D5CDD505-2E9C-101B-9397-08002B2CF9AE}" pid="7" name="DocumentType">
    <vt:lpwstr/>
  </property>
  <property fmtid="{D5CDD505-2E9C-101B-9397-08002B2CF9AE}" pid="8" name="GeographicScope">
    <vt:lpwstr/>
  </property>
  <property fmtid="{D5CDD505-2E9C-101B-9397-08002B2CF9AE}" pid="9" name="OfficeDivision">
    <vt:lpwstr>6;#Afghanistan-0060|b56629db-036c-417c-8a3c-fd4f16b7f6ae</vt:lpwstr>
  </property>
</Properties>
</file>