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W815\Desktop\ITB-AFG-AFC-011-Supply and Delivery of Construction tools - 2024\"/>
    </mc:Choice>
  </mc:AlternateContent>
  <xr:revisionPtr revIDLastSave="0" documentId="13_ncr:1_{AC2A7D73-C635-4DC1-9380-E98134481C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nex A.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18" i="2"/>
  <c r="H19" i="2"/>
  <c r="H20" i="2"/>
  <c r="H17" i="2"/>
  <c r="E10" i="2"/>
  <c r="E16" i="2" s="1"/>
  <c r="E23" i="2" s="1"/>
  <c r="H26" i="2" l="1"/>
  <c r="H25" i="2"/>
  <c r="H24" i="2"/>
  <c r="H27" i="2" s="1"/>
  <c r="H12" i="2"/>
  <c r="H11" i="2"/>
  <c r="H7" i="2"/>
  <c r="H6" i="2"/>
  <c r="H8" i="2" s="1"/>
  <c r="H14" i="2" l="1"/>
</calcChain>
</file>

<file path=xl/sharedStrings.xml><?xml version="1.0" encoding="utf-8"?>
<sst xmlns="http://schemas.openxmlformats.org/spreadsheetml/2006/main" count="96" uniqueCount="54">
  <si>
    <t>#</t>
  </si>
  <si>
    <t>DDP INCOTERMS 2020</t>
  </si>
  <si>
    <t>DDP</t>
  </si>
  <si>
    <t>Ukrainian Hryvnia
Гривня</t>
  </si>
  <si>
    <t xml:space="preserve">Annex A.2 - DRC FINANCIAL BID FORM
</t>
  </si>
  <si>
    <t xml:space="preserve">Annex A.2 
Financial Bid 
</t>
  </si>
  <si>
    <t xml:space="preserve">Item Required </t>
  </si>
  <si>
    <t xml:space="preserve">Specification
</t>
  </si>
  <si>
    <t xml:space="preserve">Quantity offered </t>
  </si>
  <si>
    <t>Unit Price, AFN</t>
  </si>
  <si>
    <t>Total price, AFN</t>
  </si>
  <si>
    <t>AFN</t>
  </si>
  <si>
    <t xml:space="preserve">DRC to complete </t>
  </si>
  <si>
    <t xml:space="preserve">Delivery time required (days after PO signature):
</t>
  </si>
  <si>
    <t xml:space="preserve">Delivery Terms required:
</t>
  </si>
  <si>
    <t xml:space="preserve">Delivery Destination required:
</t>
  </si>
  <si>
    <t xml:space="preserve">Minimum bid validity period required:
</t>
  </si>
  <si>
    <t xml:space="preserve">Currency of Tender:
</t>
  </si>
  <si>
    <t>1</t>
  </si>
  <si>
    <t>2</t>
  </si>
  <si>
    <t>3</t>
  </si>
  <si>
    <t xml:space="preserve">Specification 
</t>
  </si>
  <si>
    <t>Total bid amount + Tax</t>
  </si>
  <si>
    <t xml:space="preserve">90 calendar days 
</t>
  </si>
  <si>
    <t>Note 1: Prices should be submitted including tax. Please refer to the clarification in Annex F.
Note 2: Bidders may quote for one or multiple lots.
Note 3: The financial bid should be separated from the technical bid.</t>
  </si>
  <si>
    <t xml:space="preserve">ITB reference number: ITB reference number: ITB-AFG-AFC-011-Supply and Delivery of Construction tools - 2024
</t>
  </si>
  <si>
    <t xml:space="preserve">Supply and Delivery of Constructions Tools for 
Deh Yak district with all villages 
Khowja Omari district with all villages 
Qara Bagh district with all villages 
of Ghazni province </t>
  </si>
  <si>
    <t xml:space="preserve">See attached Annex F for more details 
</t>
  </si>
  <si>
    <t xml:space="preserve">Supply and Delivery of Constructions Tools for 
Narkh district with all villages 
Sayed Abad district with all villages 
Behsod district with all villages of 
Maidan Wardak  province  </t>
  </si>
  <si>
    <t>Annual Estimated Number of construction tools</t>
  </si>
  <si>
    <t xml:space="preserve">LOT # 1 : Supply and Delivery of Constrution tools for Central Area office Covering Maidan Wardak, and Ghazni province </t>
  </si>
  <si>
    <t>LOT # 2 : Supply and Delivery of Constrution tools for East  Area office Nangahar, Kunar and Nuristan Provinces</t>
  </si>
  <si>
    <t xml:space="preserve">Supply and Delivery of Constructions Tools for 
Achin district- All villages
Dehbala district- All villages
Pachir Agam district- All villages
Spinghar district- All villages 
of Nangarhar province </t>
  </si>
  <si>
    <t xml:space="preserve">Supply and Delivery of Constructions Tools for 
Narai district- All villages
Shigal district- All villages
Watapur district- All villages
Asad Abad district- All villages
of Kunar province </t>
  </si>
  <si>
    <t xml:space="preserve">Supply and Delivery of Constructions Tools for 
Paroon district- All villages
Wamma district- All villages
Kantiva district- All villages
of Nuristan  province </t>
  </si>
  <si>
    <t xml:space="preserve">See attached Annex H for more details </t>
  </si>
  <si>
    <t>LOT # 3: Supply and Delivery of Constrution tools for South  Area office Kandahar, Helmand, Zabul and Nimroz  Provinces</t>
  </si>
  <si>
    <t xml:space="preserve">Supply and Delivery of Constructions Tools for Kandahar province Kandahar City </t>
  </si>
  <si>
    <t xml:space="preserve">Supply and Delivery of Constructions Tools for Helmand province Lashgarha City </t>
  </si>
  <si>
    <t xml:space="preserve">Supply and Delivery of Constructions Tools for Zabul province Qalat City </t>
  </si>
  <si>
    <t>Supply and Delivery of Constructions Tools for Nimroz province Zaranj city</t>
  </si>
  <si>
    <t xml:space="preserve">See attached Annex I for more details </t>
  </si>
  <si>
    <t xml:space="preserve">Supply and delivery of Construction tools for 
Guzara district,  all Villages
Injil district,  all Villages
for Herat province </t>
  </si>
  <si>
    <t>Supply and delivery of Construction tools for Farah province 
urban district
Pusht-e-Rud district, all villages
Center of province, all urban district</t>
  </si>
  <si>
    <t>Supply and delivery of Construction tools for 
Abkamari district, all villages
Qades district, all villages for Badghis Province</t>
  </si>
  <si>
    <t xml:space="preserve">LOT # 4 : Supply and Delivery of Constrution tools for West   Area office covering Herat, Farah and Badghis provinces </t>
  </si>
  <si>
    <t xml:space="preserve">within 5-7 working days of placing order 
</t>
  </si>
  <si>
    <t xml:space="preserve">the construction tools are required for the above mentiond documents </t>
  </si>
  <si>
    <t xml:space="preserve">See attached Annex G for more details </t>
  </si>
  <si>
    <t xml:space="preserve">as per the attached Annex F </t>
  </si>
  <si>
    <t xml:space="preserve">as per the attached Annex G </t>
  </si>
  <si>
    <t xml:space="preserve">as per the attached Annex H </t>
  </si>
  <si>
    <t xml:space="preserve">as per the attached Annex I 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</si>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</sst>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1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49" fontId="1" fillId="0" borderId="3" xfId="0" applyNumberFormat="1" applyFont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4" fontId="11" fillId="0" borderId="23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6" fillId="5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3" borderId="32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6" borderId="12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9" fillId="6" borderId="13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9" fillId="6" borderId="45" xfId="0" applyFont="1" applyFill="1" applyBorder="1" applyAlignment="1">
      <alignment horizontal="left" vertical="center" wrapText="1"/>
    </xf>
    <xf numFmtId="0" fontId="9" fillId="6" borderId="46" xfId="0" applyFont="1" applyFill="1" applyBorder="1" applyAlignment="1">
      <alignment horizontal="left" vertical="center" wrapText="1"/>
    </xf>
    <xf numFmtId="0" fontId="9" fillId="6" borderId="11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20" xfId="0" applyFont="1" applyBorder="1" applyAlignment="1">
      <alignment horizontal="right" vertical="center" wrapText="1"/>
    </xf>
    <xf numFmtId="0" fontId="9" fillId="6" borderId="39" xfId="0" applyFont="1" applyFill="1" applyBorder="1" applyAlignment="1">
      <alignment horizontal="left" vertical="center" wrapText="1"/>
    </xf>
    <xf numFmtId="0" fontId="9" fillId="6" borderId="40" xfId="0" applyFont="1" applyFill="1" applyBorder="1" applyAlignment="1">
      <alignment horizontal="left" vertical="center" wrapText="1"/>
    </xf>
    <xf numFmtId="0" fontId="9" fillId="6" borderId="41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112060</xdr:colOff>
      <xdr:row>0</xdr:row>
      <xdr:rowOff>64060</xdr:rowOff>
    </xdr:from>
    <xdr:to>
      <xdr:col>2</xdr:col>
      <xdr:colOff>1323136</xdr:colOff>
      <xdr:row>1</xdr:row>
      <xdr:rowOff>369794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59A5A5B-8911-44C9-B4CA-133E46895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60" y="64060"/>
          <a:ext cx="1980696" cy="808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F1D74-4672-4663-8FB9-3A568504AA95}">
  <sheetPr>
    <pageSetUpPr fitToPage="1"/>
  </sheetPr>
  <dimension ref="A1:H41"/>
  <sheetViews>
    <sheetView tabSelected="1" zoomScale="70" zoomScaleNormal="70" zoomScaleSheetLayoutView="70" workbookViewId="0">
      <selection activeCell="A17" sqref="A17:A20"/>
    </sheetView>
  </sheetViews>
  <sheetFormatPr defaultRowHeight="14.4" x14ac:dyDescent="0.3"/>
  <cols>
    <col min="1" max="1" width="6.77734375" customWidth="1"/>
    <col min="2" max="2" width="4.44140625" customWidth="1"/>
    <col min="3" max="3" width="48.44140625" customWidth="1"/>
    <col min="4" max="4" width="44.21875" customWidth="1"/>
    <col min="5" max="5" width="23.21875" customWidth="1"/>
    <col min="6" max="6" width="22.21875" customWidth="1"/>
    <col min="7" max="7" width="23.77734375" customWidth="1"/>
    <col min="8" max="8" width="21.77734375" customWidth="1"/>
  </cols>
  <sheetData>
    <row r="1" spans="1:8" ht="40.049999999999997" customHeight="1" thickBot="1" x14ac:dyDescent="0.35">
      <c r="A1" s="80"/>
      <c r="B1" s="81"/>
      <c r="C1" s="82"/>
      <c r="D1" s="93" t="s">
        <v>4</v>
      </c>
      <c r="E1" s="94"/>
      <c r="F1" s="94"/>
      <c r="G1" s="95"/>
      <c r="H1" s="86" t="s">
        <v>5</v>
      </c>
    </row>
    <row r="2" spans="1:8" ht="62.4" customHeight="1" thickBot="1" x14ac:dyDescent="0.35">
      <c r="A2" s="83"/>
      <c r="B2" s="84"/>
      <c r="C2" s="85"/>
      <c r="D2" s="96" t="s">
        <v>25</v>
      </c>
      <c r="E2" s="97"/>
      <c r="F2" s="97"/>
      <c r="G2" s="98"/>
      <c r="H2" s="87"/>
    </row>
    <row r="3" spans="1:8" s="13" customFormat="1" ht="18.600000000000001" thickBot="1" x14ac:dyDescent="0.4">
      <c r="A3" s="88" t="s">
        <v>12</v>
      </c>
      <c r="B3" s="89"/>
      <c r="C3" s="89"/>
      <c r="D3" s="89"/>
      <c r="E3" s="90"/>
      <c r="F3" s="91"/>
      <c r="G3" s="91"/>
      <c r="H3" s="92"/>
    </row>
    <row r="4" spans="1:8" s="14" customFormat="1" ht="29.55" customHeight="1" thickBot="1" x14ac:dyDescent="0.35">
      <c r="A4" s="76" t="s">
        <v>30</v>
      </c>
      <c r="B4" s="77"/>
      <c r="C4" s="77"/>
      <c r="D4" s="77"/>
      <c r="E4" s="77"/>
      <c r="F4" s="77"/>
      <c r="G4" s="77"/>
      <c r="H4" s="78"/>
    </row>
    <row r="5" spans="1:8" s="13" customFormat="1" ht="43.2" x14ac:dyDescent="0.35">
      <c r="A5" s="6" t="s">
        <v>0</v>
      </c>
      <c r="B5" s="59" t="s">
        <v>6</v>
      </c>
      <c r="C5" s="60"/>
      <c r="D5" s="7" t="s">
        <v>21</v>
      </c>
      <c r="E5" s="8" t="s">
        <v>29</v>
      </c>
      <c r="F5" s="10" t="s">
        <v>8</v>
      </c>
      <c r="G5" s="9" t="s">
        <v>9</v>
      </c>
      <c r="H5" s="11" t="s">
        <v>10</v>
      </c>
    </row>
    <row r="6" spans="1:8" s="13" customFormat="1" ht="97.8" customHeight="1" x14ac:dyDescent="0.35">
      <c r="A6" s="5" t="s">
        <v>18</v>
      </c>
      <c r="B6" s="54" t="s">
        <v>26</v>
      </c>
      <c r="C6" s="79"/>
      <c r="D6" s="19" t="s">
        <v>27</v>
      </c>
      <c r="E6" s="20" t="s">
        <v>49</v>
      </c>
      <c r="F6" s="1"/>
      <c r="G6" s="2"/>
      <c r="H6" s="3">
        <f>G6*F6</f>
        <v>0</v>
      </c>
    </row>
    <row r="7" spans="1:8" s="13" customFormat="1" ht="88.5" customHeight="1" x14ac:dyDescent="0.35">
      <c r="A7" s="5" t="s">
        <v>19</v>
      </c>
      <c r="B7" s="54" t="s">
        <v>28</v>
      </c>
      <c r="C7" s="79"/>
      <c r="D7" s="19" t="s">
        <v>27</v>
      </c>
      <c r="E7" s="20" t="s">
        <v>49</v>
      </c>
      <c r="F7" s="1"/>
      <c r="G7" s="2"/>
      <c r="H7" s="3">
        <f>G7*F7</f>
        <v>0</v>
      </c>
    </row>
    <row r="8" spans="1:8" s="13" customFormat="1" ht="34.5" customHeight="1" thickBot="1" x14ac:dyDescent="0.4">
      <c r="A8" s="73" t="s">
        <v>22</v>
      </c>
      <c r="B8" s="74"/>
      <c r="C8" s="74"/>
      <c r="D8" s="74"/>
      <c r="E8" s="74"/>
      <c r="F8" s="74"/>
      <c r="G8" s="75"/>
      <c r="H8" s="12">
        <f>SUM(H6:H7)</f>
        <v>0</v>
      </c>
    </row>
    <row r="9" spans="1:8" s="13" customFormat="1" ht="34.5" customHeight="1" thickBot="1" x14ac:dyDescent="0.4">
      <c r="A9" s="70" t="s">
        <v>31</v>
      </c>
      <c r="B9" s="71"/>
      <c r="C9" s="71"/>
      <c r="D9" s="71"/>
      <c r="E9" s="71"/>
      <c r="F9" s="71"/>
      <c r="G9" s="71"/>
      <c r="H9" s="72"/>
    </row>
    <row r="10" spans="1:8" s="13" customFormat="1" ht="68.400000000000006" customHeight="1" x14ac:dyDescent="0.35">
      <c r="A10" s="6" t="s">
        <v>0</v>
      </c>
      <c r="B10" s="59" t="s">
        <v>6</v>
      </c>
      <c r="C10" s="60"/>
      <c r="D10" s="7" t="s">
        <v>21</v>
      </c>
      <c r="E10" s="8" t="str">
        <f>E5</f>
        <v>Annual Estimated Number of construction tools</v>
      </c>
      <c r="F10" s="10" t="s">
        <v>8</v>
      </c>
      <c r="G10" s="9" t="s">
        <v>9</v>
      </c>
      <c r="H10" s="11" t="s">
        <v>10</v>
      </c>
    </row>
    <row r="11" spans="1:8" s="13" customFormat="1" ht="103.2" customHeight="1" x14ac:dyDescent="0.35">
      <c r="A11" s="15">
        <v>1</v>
      </c>
      <c r="B11" s="68" t="s">
        <v>32</v>
      </c>
      <c r="C11" s="69"/>
      <c r="D11" s="19" t="s">
        <v>48</v>
      </c>
      <c r="E11" s="21" t="s">
        <v>50</v>
      </c>
      <c r="F11" s="16"/>
      <c r="G11" s="16"/>
      <c r="H11" s="18">
        <f>G11*F11</f>
        <v>0</v>
      </c>
    </row>
    <row r="12" spans="1:8" s="13" customFormat="1" ht="90" customHeight="1" x14ac:dyDescent="0.35">
      <c r="A12" s="15">
        <v>2</v>
      </c>
      <c r="B12" s="68" t="s">
        <v>33</v>
      </c>
      <c r="C12" s="69"/>
      <c r="D12" s="19" t="s">
        <v>48</v>
      </c>
      <c r="E12" s="21" t="s">
        <v>50</v>
      </c>
      <c r="F12" s="16"/>
      <c r="G12" s="16"/>
      <c r="H12" s="18">
        <f t="shared" ref="H12" si="0">G12*F12</f>
        <v>0</v>
      </c>
    </row>
    <row r="13" spans="1:8" s="13" customFormat="1" ht="98.4" customHeight="1" x14ac:dyDescent="0.35">
      <c r="A13" s="15">
        <v>3</v>
      </c>
      <c r="B13" s="68" t="s">
        <v>34</v>
      </c>
      <c r="C13" s="68"/>
      <c r="D13" s="19" t="s">
        <v>48</v>
      </c>
      <c r="E13" s="21" t="s">
        <v>50</v>
      </c>
      <c r="F13" s="16"/>
      <c r="G13" s="16"/>
      <c r="H13" s="18"/>
    </row>
    <row r="14" spans="1:8" s="13" customFormat="1" ht="34.5" customHeight="1" x14ac:dyDescent="0.35">
      <c r="A14" s="67" t="s">
        <v>22</v>
      </c>
      <c r="B14" s="67"/>
      <c r="C14" s="67"/>
      <c r="D14" s="67"/>
      <c r="E14" s="67"/>
      <c r="F14" s="67"/>
      <c r="G14" s="67"/>
      <c r="H14" s="17">
        <f>SUM(H11:H12)</f>
        <v>0</v>
      </c>
    </row>
    <row r="15" spans="1:8" s="13" customFormat="1" ht="34.049999999999997" customHeight="1" thickBot="1" x14ac:dyDescent="0.4">
      <c r="A15" s="63" t="s">
        <v>36</v>
      </c>
      <c r="B15" s="64"/>
      <c r="C15" s="64"/>
      <c r="D15" s="64"/>
      <c r="E15" s="64"/>
      <c r="F15" s="64"/>
      <c r="G15" s="64"/>
      <c r="H15" s="65"/>
    </row>
    <row r="16" spans="1:8" s="13" customFormat="1" ht="55.2" customHeight="1" x14ac:dyDescent="0.35">
      <c r="A16" s="6" t="s">
        <v>0</v>
      </c>
      <c r="B16" s="59" t="s">
        <v>6</v>
      </c>
      <c r="C16" s="60"/>
      <c r="D16" s="7" t="s">
        <v>7</v>
      </c>
      <c r="E16" s="8" t="str">
        <f>E10</f>
        <v>Annual Estimated Number of construction tools</v>
      </c>
      <c r="F16" s="10" t="s">
        <v>8</v>
      </c>
      <c r="G16" s="9" t="s">
        <v>9</v>
      </c>
      <c r="H16" s="11" t="s">
        <v>10</v>
      </c>
    </row>
    <row r="17" spans="1:8" s="13" customFormat="1" ht="39.450000000000003" customHeight="1" x14ac:dyDescent="0.35">
      <c r="A17" s="5" t="s">
        <v>18</v>
      </c>
      <c r="B17" s="61" t="s">
        <v>37</v>
      </c>
      <c r="C17" s="62"/>
      <c r="D17" s="19" t="s">
        <v>35</v>
      </c>
      <c r="E17" s="21" t="s">
        <v>51</v>
      </c>
      <c r="F17" s="1"/>
      <c r="G17" s="2"/>
      <c r="H17" s="3">
        <f>G17*F17</f>
        <v>0</v>
      </c>
    </row>
    <row r="18" spans="1:8" s="13" customFormat="1" ht="42" customHeight="1" x14ac:dyDescent="0.35">
      <c r="A18" s="5" t="s">
        <v>19</v>
      </c>
      <c r="B18" s="61" t="s">
        <v>38</v>
      </c>
      <c r="C18" s="62"/>
      <c r="D18" s="19" t="s">
        <v>35</v>
      </c>
      <c r="E18" s="21" t="s">
        <v>51</v>
      </c>
      <c r="F18" s="1"/>
      <c r="G18" s="2"/>
      <c r="H18" s="3">
        <f t="shared" ref="H18:H20" si="1">G18*F18</f>
        <v>0</v>
      </c>
    </row>
    <row r="19" spans="1:8" s="13" customFormat="1" ht="42" customHeight="1" x14ac:dyDescent="0.35">
      <c r="A19" s="5" t="s">
        <v>20</v>
      </c>
      <c r="B19" s="61" t="s">
        <v>39</v>
      </c>
      <c r="C19" s="66"/>
      <c r="D19" s="19" t="s">
        <v>35</v>
      </c>
      <c r="E19" s="21" t="s">
        <v>51</v>
      </c>
      <c r="F19" s="1"/>
      <c r="G19" s="2"/>
      <c r="H19" s="3">
        <f t="shared" si="1"/>
        <v>0</v>
      </c>
    </row>
    <row r="20" spans="1:8" s="13" customFormat="1" ht="42" customHeight="1" x14ac:dyDescent="0.35">
      <c r="A20" s="5" t="s">
        <v>53</v>
      </c>
      <c r="B20" s="61" t="s">
        <v>40</v>
      </c>
      <c r="C20" s="62"/>
      <c r="D20" s="19" t="s">
        <v>35</v>
      </c>
      <c r="E20" s="21" t="s">
        <v>51</v>
      </c>
      <c r="F20" s="1"/>
      <c r="G20" s="2"/>
      <c r="H20" s="3">
        <f t="shared" si="1"/>
        <v>0</v>
      </c>
    </row>
    <row r="21" spans="1:8" s="13" customFormat="1" ht="36.450000000000003" customHeight="1" thickBot="1" x14ac:dyDescent="0.4">
      <c r="A21" s="56" t="s">
        <v>22</v>
      </c>
      <c r="B21" s="57"/>
      <c r="C21" s="57"/>
      <c r="D21" s="57"/>
      <c r="E21" s="57"/>
      <c r="F21" s="57"/>
      <c r="G21" s="58"/>
      <c r="H21" s="12">
        <f>SUM(H17:H20)</f>
        <v>0</v>
      </c>
    </row>
    <row r="22" spans="1:8" s="13" customFormat="1" ht="36.450000000000003" customHeight="1" thickBot="1" x14ac:dyDescent="0.4">
      <c r="A22" s="63" t="s">
        <v>45</v>
      </c>
      <c r="B22" s="64"/>
      <c r="C22" s="64"/>
      <c r="D22" s="64"/>
      <c r="E22" s="64"/>
      <c r="F22" s="64"/>
      <c r="G22" s="64"/>
      <c r="H22" s="65"/>
    </row>
    <row r="23" spans="1:8" s="13" customFormat="1" ht="64.2" customHeight="1" x14ac:dyDescent="0.35">
      <c r="A23" s="6" t="s">
        <v>0</v>
      </c>
      <c r="B23" s="59" t="s">
        <v>6</v>
      </c>
      <c r="C23" s="60"/>
      <c r="D23" s="7" t="s">
        <v>7</v>
      </c>
      <c r="E23" s="8" t="str">
        <f>E16</f>
        <v>Annual Estimated Number of construction tools</v>
      </c>
      <c r="F23" s="10" t="s">
        <v>8</v>
      </c>
      <c r="G23" s="9" t="s">
        <v>9</v>
      </c>
      <c r="H23" s="11" t="s">
        <v>10</v>
      </c>
    </row>
    <row r="24" spans="1:8" s="13" customFormat="1" ht="76.8" customHeight="1" x14ac:dyDescent="0.35">
      <c r="A24" s="5" t="s">
        <v>18</v>
      </c>
      <c r="B24" s="54" t="s">
        <v>42</v>
      </c>
      <c r="C24" s="55"/>
      <c r="D24" s="19" t="s">
        <v>41</v>
      </c>
      <c r="E24" s="21" t="s">
        <v>52</v>
      </c>
      <c r="F24" s="1"/>
      <c r="G24" s="2"/>
      <c r="H24" s="3">
        <f>G24*F24</f>
        <v>0</v>
      </c>
    </row>
    <row r="25" spans="1:8" s="13" customFormat="1" ht="78" customHeight="1" x14ac:dyDescent="0.35">
      <c r="A25" s="5" t="s">
        <v>19</v>
      </c>
      <c r="B25" s="54" t="s">
        <v>43</v>
      </c>
      <c r="C25" s="55"/>
      <c r="D25" s="19" t="s">
        <v>41</v>
      </c>
      <c r="E25" s="21" t="s">
        <v>52</v>
      </c>
      <c r="F25" s="1"/>
      <c r="G25" s="2"/>
      <c r="H25" s="3">
        <f>G25*F25</f>
        <v>0</v>
      </c>
    </row>
    <row r="26" spans="1:8" s="13" customFormat="1" ht="53.4" customHeight="1" x14ac:dyDescent="0.35">
      <c r="A26" s="5" t="s">
        <v>20</v>
      </c>
      <c r="B26" s="54" t="s">
        <v>44</v>
      </c>
      <c r="C26" s="55"/>
      <c r="D26" s="19" t="s">
        <v>41</v>
      </c>
      <c r="E26" s="21" t="s">
        <v>52</v>
      </c>
      <c r="F26" s="1"/>
      <c r="G26" s="2"/>
      <c r="H26" s="3">
        <f>G26*F26</f>
        <v>0</v>
      </c>
    </row>
    <row r="27" spans="1:8" s="13" customFormat="1" ht="36.450000000000003" customHeight="1" thickBot="1" x14ac:dyDescent="0.4">
      <c r="A27" s="56" t="s">
        <v>22</v>
      </c>
      <c r="B27" s="57"/>
      <c r="C27" s="57"/>
      <c r="D27" s="57"/>
      <c r="E27" s="57"/>
      <c r="F27" s="57"/>
      <c r="G27" s="58"/>
      <c r="H27" s="12">
        <f>SUM(H24:H26)</f>
        <v>0</v>
      </c>
    </row>
    <row r="28" spans="1:8" s="4" customFormat="1" ht="18.600000000000001" thickBot="1" x14ac:dyDescent="0.4">
      <c r="A28" s="43" t="s">
        <v>12</v>
      </c>
      <c r="B28" s="44"/>
      <c r="C28" s="44"/>
      <c r="D28" s="44"/>
      <c r="E28" s="45"/>
      <c r="F28" s="46"/>
      <c r="G28" s="46"/>
      <c r="H28" s="47"/>
    </row>
    <row r="29" spans="1:8" ht="36.6" customHeight="1" x14ac:dyDescent="0.3">
      <c r="A29" s="48" t="s">
        <v>13</v>
      </c>
      <c r="B29" s="49"/>
      <c r="C29" s="49"/>
      <c r="D29" s="50" t="s">
        <v>46</v>
      </c>
      <c r="E29" s="51"/>
      <c r="F29" s="52"/>
      <c r="G29" s="52"/>
      <c r="H29" s="53"/>
    </row>
    <row r="30" spans="1:8" ht="32.4" customHeight="1" x14ac:dyDescent="0.3">
      <c r="A30" s="37" t="s">
        <v>14</v>
      </c>
      <c r="B30" s="38"/>
      <c r="C30" s="38"/>
      <c r="D30" s="39" t="s">
        <v>1</v>
      </c>
      <c r="E30" s="40" t="s">
        <v>2</v>
      </c>
      <c r="F30" s="41"/>
      <c r="G30" s="41"/>
      <c r="H30" s="42"/>
    </row>
    <row r="31" spans="1:8" ht="33" customHeight="1" x14ac:dyDescent="0.3">
      <c r="A31" s="37" t="s">
        <v>15</v>
      </c>
      <c r="B31" s="38"/>
      <c r="C31" s="38"/>
      <c r="D31" s="39" t="s">
        <v>47</v>
      </c>
      <c r="E31" s="40"/>
      <c r="F31" s="41"/>
      <c r="G31" s="41"/>
      <c r="H31" s="42"/>
    </row>
    <row r="32" spans="1:8" ht="32.4" customHeight="1" x14ac:dyDescent="0.3">
      <c r="A32" s="37" t="s">
        <v>16</v>
      </c>
      <c r="B32" s="38"/>
      <c r="C32" s="38"/>
      <c r="D32" s="39" t="s">
        <v>23</v>
      </c>
      <c r="E32" s="40">
        <v>30</v>
      </c>
      <c r="F32" s="41"/>
      <c r="G32" s="41"/>
      <c r="H32" s="42"/>
    </row>
    <row r="33" spans="1:8" ht="33" customHeight="1" x14ac:dyDescent="0.3">
      <c r="A33" s="37" t="s">
        <v>17</v>
      </c>
      <c r="B33" s="38"/>
      <c r="C33" s="38"/>
      <c r="D33" s="39" t="s">
        <v>11</v>
      </c>
      <c r="E33" s="40" t="s">
        <v>3</v>
      </c>
      <c r="F33" s="41"/>
      <c r="G33" s="41"/>
      <c r="H33" s="42"/>
    </row>
    <row r="34" spans="1:8" ht="27.6" customHeight="1" x14ac:dyDescent="0.3">
      <c r="A34" s="22" t="s">
        <v>24</v>
      </c>
      <c r="B34" s="23"/>
      <c r="C34" s="23"/>
      <c r="D34" s="23"/>
      <c r="E34" s="24"/>
      <c r="F34" s="31"/>
      <c r="G34" s="31"/>
      <c r="H34" s="32"/>
    </row>
    <row r="35" spans="1:8" x14ac:dyDescent="0.3">
      <c r="A35" s="25"/>
      <c r="B35" s="26"/>
      <c r="C35" s="26"/>
      <c r="D35" s="26"/>
      <c r="E35" s="27"/>
      <c r="F35" s="33"/>
      <c r="G35" s="33"/>
      <c r="H35" s="34"/>
    </row>
    <row r="36" spans="1:8" ht="31.5" customHeight="1" x14ac:dyDescent="0.3">
      <c r="A36" s="25"/>
      <c r="B36" s="26"/>
      <c r="C36" s="26"/>
      <c r="D36" s="26"/>
      <c r="E36" s="27"/>
      <c r="F36" s="33"/>
      <c r="G36" s="33"/>
      <c r="H36" s="34"/>
    </row>
    <row r="37" spans="1:8" ht="31.5" customHeight="1" x14ac:dyDescent="0.3">
      <c r="A37" s="25"/>
      <c r="B37" s="26"/>
      <c r="C37" s="26"/>
      <c r="D37" s="26"/>
      <c r="E37" s="27"/>
      <c r="F37" s="33"/>
      <c r="G37" s="33"/>
      <c r="H37" s="34"/>
    </row>
    <row r="38" spans="1:8" x14ac:dyDescent="0.3">
      <c r="A38" s="25"/>
      <c r="B38" s="26"/>
      <c r="C38" s="26"/>
      <c r="D38" s="26"/>
      <c r="E38" s="27"/>
      <c r="F38" s="33"/>
      <c r="G38" s="33"/>
      <c r="H38" s="34"/>
    </row>
    <row r="39" spans="1:8" ht="15" thickBot="1" x14ac:dyDescent="0.35">
      <c r="A39" s="28"/>
      <c r="B39" s="29"/>
      <c r="C39" s="29"/>
      <c r="D39" s="29"/>
      <c r="E39" s="30"/>
      <c r="F39" s="35"/>
      <c r="G39" s="35"/>
      <c r="H39" s="36"/>
    </row>
    <row r="41" spans="1:8" ht="13.95" customHeight="1" x14ac:dyDescent="0.3"/>
  </sheetData>
  <protectedRanges>
    <protectedRange sqref="A1 D29 D30:E33 G8:H9 C21:E21 F29:H39 D22:E22 C8:E9 F9 B4 D4:H4 A8 F6:H7 D14:E15 C27:E27 B22 B14:B15 F11:H15 F24:H27 F17:H22" name="Område1"/>
    <protectedRange sqref="A34:B34" name="Område1_1"/>
    <protectedRange sqref="B6:B7" name="Område1_2"/>
    <protectedRange sqref="B11:B13" name="Område1_3"/>
    <protectedRange sqref="B17:B20" name="Område1_4"/>
    <protectedRange sqref="B24:B26" name="Område1_5"/>
    <protectedRange sqref="D6:E7" name="Område1_8"/>
    <protectedRange sqref="D11:D13" name="Område1_9"/>
    <protectedRange sqref="E11:E13" name="Område1_10"/>
    <protectedRange sqref="D17:E20" name="Område1_11"/>
    <protectedRange sqref="D24:E26" name="Område1_12"/>
  </protectedRanges>
  <mergeCells count="54">
    <mergeCell ref="A1:C2"/>
    <mergeCell ref="H1:H2"/>
    <mergeCell ref="A3:E3"/>
    <mergeCell ref="F3:H3"/>
    <mergeCell ref="D1:G1"/>
    <mergeCell ref="D2:G2"/>
    <mergeCell ref="A9:H9"/>
    <mergeCell ref="A8:G8"/>
    <mergeCell ref="A4:H4"/>
    <mergeCell ref="B5:C5"/>
    <mergeCell ref="B6:C6"/>
    <mergeCell ref="B7:C7"/>
    <mergeCell ref="A14:G14"/>
    <mergeCell ref="A15:H15"/>
    <mergeCell ref="B10:C10"/>
    <mergeCell ref="B11:C11"/>
    <mergeCell ref="B12:C12"/>
    <mergeCell ref="B13:C13"/>
    <mergeCell ref="B20:C20"/>
    <mergeCell ref="A22:H22"/>
    <mergeCell ref="A21:G21"/>
    <mergeCell ref="B16:C16"/>
    <mergeCell ref="B17:C17"/>
    <mergeCell ref="B18:C18"/>
    <mergeCell ref="B19:C19"/>
    <mergeCell ref="B26:C26"/>
    <mergeCell ref="A27:G27"/>
    <mergeCell ref="B23:C23"/>
    <mergeCell ref="B24:C24"/>
    <mergeCell ref="B25:C25"/>
    <mergeCell ref="A28:E28"/>
    <mergeCell ref="F28:H28"/>
    <mergeCell ref="A29:C29"/>
    <mergeCell ref="D29:E29"/>
    <mergeCell ref="F29:H29"/>
    <mergeCell ref="A30:C30"/>
    <mergeCell ref="D30:E30"/>
    <mergeCell ref="F30:H30"/>
    <mergeCell ref="A31:C31"/>
    <mergeCell ref="D31:E31"/>
    <mergeCell ref="F31:H31"/>
    <mergeCell ref="A32:C32"/>
    <mergeCell ref="D32:E32"/>
    <mergeCell ref="F32:H32"/>
    <mergeCell ref="A33:C33"/>
    <mergeCell ref="D33:E33"/>
    <mergeCell ref="F33:H33"/>
    <mergeCell ref="A34:E39"/>
    <mergeCell ref="F34:H34"/>
    <mergeCell ref="F35:H35"/>
    <mergeCell ref="F36:H36"/>
    <mergeCell ref="F37:H37"/>
    <mergeCell ref="F38:H38"/>
    <mergeCell ref="F39:H39"/>
  </mergeCells>
  <phoneticPr fontId="14" type="noConversion"/>
  <pageMargins left="0.70866141732283505" right="0.70866141732283505" top="0.74803149606299202" bottom="0.74803149606299202" header="0.31496062992126" footer="0.31496062992126"/>
  <pageSetup paperSize="9" scale="52" fitToHeight="0" orientation="landscape" r:id="rId1"/>
  <headerFooter>
    <oddFooter>&amp;L&amp;"-,Bold"ITB-UKR-2024-030 &amp;"-,Regular"         Annex A.2 / Додаток A.2&amp;C&amp;P&amp;R&amp;N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Description xmlns="a3c3f228-6772-4047-ad90-2f0678439fc9" xsi:nil="true"/>
    <TaxCatchAll xmlns="df39d53a-21ec-4f19-b819-c17052708e15" xsi:nil="true"/>
    <lcf76f155ced4ddcb4097134ff3c332f xmlns="a3c3f228-6772-4047-ad90-2f0678439fc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7E2B81-AEF8-44DF-A330-E2FB22C50AFF}">
  <ds:schemaRefs>
    <ds:schemaRef ds:uri="df39d53a-21ec-4f19-b819-c17052708e15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a3c3f228-6772-4047-ad90-2f0678439fc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E755F26-1E63-4A43-9A0B-681F1CEF71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4C3634-A6E4-4D83-8F5E-A6303C6D0E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Dmitriy Skichko</dc:creator>
  <cp:keywords/>
  <dc:description/>
  <cp:lastModifiedBy>Hamidullah Sediqi</cp:lastModifiedBy>
  <cp:revision/>
  <cp:lastPrinted>2024-05-21T05:19:14Z</cp:lastPrinted>
  <dcterms:created xsi:type="dcterms:W3CDTF">2018-12-06T15:18:10Z</dcterms:created>
  <dcterms:modified xsi:type="dcterms:W3CDTF">2024-08-28T05:53:33Z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