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4\78- Rehabilitation of WASH toilet blocks for Health centres\RFQ\1- Firozkoh\"/>
    </mc:Choice>
  </mc:AlternateContent>
  <xr:revisionPtr revIDLastSave="0" documentId="13_ncr:1_{92C36D3D-F9B6-46C4-B62F-D05D45CA5365}" xr6:coauthVersionLast="47" xr6:coauthVersionMax="47" xr10:uidLastSave="{00000000-0000-0000-0000-000000000000}"/>
  <bookViews>
    <workbookView xWindow="-110" yWindow="-110" windowWidth="19420" windowHeight="10420" xr2:uid="{34B5B908-6596-48A6-BBAC-8AFFD1E5499A}"/>
  </bookViews>
  <sheets>
    <sheet name="Micsellaneous-MRF" sheetId="6" r:id="rId1"/>
  </sheets>
  <definedNames>
    <definedName name="_xlnm.Print_Area" localSheetId="0">'Micsellaneous-MRF'!$A$1:$F$163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6" l="1"/>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7" i="6"/>
  <c r="F8" i="6"/>
  <c r="F9" i="6"/>
  <c r="F10" i="6"/>
  <c r="F11" i="6"/>
  <c r="F6" i="6"/>
  <c r="F146" i="6" l="1"/>
</calcChain>
</file>

<file path=xl/sharedStrings.xml><?xml version="1.0" encoding="utf-8"?>
<sst xmlns="http://schemas.openxmlformats.org/spreadsheetml/2006/main" count="298" uniqueCount="181">
  <si>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</si>
  <si>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</si>
  <si>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</si>
  <si>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</si>
  <si>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</si>
  <si>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</si>
  <si>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</si>
  <si>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</si>
  <si>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</si>
  <si>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</si>
  <si>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</si>
  <si>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</si>
  <si>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</si>
  <si>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</si>
  <si>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</si>
  <si>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</si>
  <si>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</si>
  <si>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</si>
  <si>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</si>
  <si>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PCS</t>
  </si>
  <si>
    <t xml:space="preserve">stone (specification as per SOW)  including transportation to site of the project </t>
  </si>
  <si>
    <t xml:space="preserve">Sand (specification as per SOW)  including transportation to site of the project </t>
  </si>
  <si>
    <t xml:space="preserve">Gravel (specification as per SOW)  including transportation to site of the project </t>
  </si>
  <si>
    <t>Brick (specification as per SOW)  including transportation to site of project(Size, 22*11*7cm )</t>
  </si>
  <si>
    <t>Cement ( Qayen or equivalent quality)</t>
  </si>
  <si>
    <t>tile (specification as per SOW) including transportation to site of project  20x20cm</t>
  </si>
  <si>
    <t>ceramic  (specification as per SOW) including transportation to site of the project  50x50cm</t>
  </si>
  <si>
    <t>cornice  (specification as per SOW) including transportation to site of project  high 15cm</t>
  </si>
  <si>
    <t>Mild Steel -Grade 60 - Ultimate Tensile Stress N/mm2minimum-410,  Yield Stress N/mm2-250, dia 14mm (Khan steel, Kabul Fulad or equivalent quality)</t>
  </si>
  <si>
    <t>Mild Steel -Grade 60 - Ultimate Tensile Stress N/mm2minimum-410,  Yield Stress N/mm2-250, dia 12mm (Khan steel, Kabul Fulad or equivalent quality)</t>
  </si>
  <si>
    <t>Mild Steel -Grade 60 - Ultimate Tensile Stress N/mm2minimum-410,  Yield Stress N/mm2-250, dia 10mm  (Khan steel, Kabul Fulad or equivalent quality)</t>
  </si>
  <si>
    <t>Mild Steel -Grade 60 - Ultimate Tensile Stress N/mm2minimum-410,  Yield Stress N/mm2-250, dia 8mm  (Khan steel, Kabul Fulad or equivalent quality)</t>
  </si>
  <si>
    <t xml:space="preserve">Wire 1 mm سیم جستی یک ملی </t>
  </si>
  <si>
    <t>door for Toilet (UPVC made in - Turkey, Herat  or equivalent quality) size (70x210cm)</t>
  </si>
  <si>
    <t>window for latrines (UPVC made in - Turkey, Herat  or equivalent quality)  with 4mm glass used size (50x60cm)</t>
  </si>
  <si>
    <t xml:space="preserve">Eastern toilet (size 58x46 cm, material : Ceramic )  Good quality (Afghan Sanitary and Plumbing Co,  or equivalent quality) </t>
  </si>
  <si>
    <t xml:space="preserve">western toilet (stand toilet) (materials: porcelain/vitreous china, ergonomic design, comfort height, elongated bowl, dual flush (1.28 GPF or less), WaterSense certified, quiet flush, easy-to-clean, soft-close seat, medium size)  Good quality (Afghan Sanitary and Plumbing Co,  or equivalent quality) </t>
  </si>
  <si>
    <t xml:space="preserve">Floor Drain Good quality (Afghan Sanitary and Plumbing Co,  or equivalent quality) </t>
  </si>
  <si>
    <t xml:space="preserve">Hand Washing Sink with stand (Ceramic Wash Basin,  Sink Style
Single Bowl,Solid Surface Freestanding Hand Wash Basin ) Good quality (Afghan Sanitary and Plumbing Co,  or equivalent quality) </t>
  </si>
  <si>
    <t xml:space="preserve">Flush Tanks set  (Material: Plastic Pvc, Color White, Typ dual Flush, 6 liters capacity best quality)  Good quality (Afghan Sanitary and Plumbing Co,  or equivalent quality) </t>
  </si>
  <si>
    <t xml:space="preserve">Mirror with Shelves Good quality (Afghan Sanitary and Plumbing Co,  or equivalent quality) </t>
  </si>
  <si>
    <t xml:space="preserve">Large Trash Bins Good quality (Afghan Sanitary and Plumbing Co,  or equivalent quality) </t>
  </si>
  <si>
    <t>Solar panel ( PROPSOLAR 270W Poly crystalline 37.9V 9.22A)(as per AWM Solar Water Pumping System Planner PDF file) or equivalent quality which is approved by MRRD</t>
  </si>
  <si>
    <t>Motor Cable(4*4mm2)(as per AWM Solar Water Pumping System Planner PDF file) or equivalent qualiy</t>
  </si>
  <si>
    <t>Solar Cable(2*6mm2)(as per AWM Solar Water Pumping System Planner PDF file) or equivalent qualiy</t>
  </si>
  <si>
    <t>Float switch (Mechanical)(as per AWM Solar Water Pumping System Planner PDF file) or equivalent quality</t>
  </si>
  <si>
    <t>PV disconnect switch(IP54)(as per AWM Solar Water Pumping System Planner PDF file) or equivalent qualiy</t>
  </si>
  <si>
    <t>PV combiner box(IP20 )(as per AWM Solar Water Pumping System Planner PDF file)  or equivalent quality</t>
  </si>
  <si>
    <t>Grounding rod (copper)(as per AWM Solar Water Pumping System Planner PDF file) or equivalent qualiy</t>
  </si>
  <si>
    <t>Cable splice kit (IP68)(as per AWM Solar Water Pumping System Planner PDF file) or equivalent qualiy</t>
  </si>
  <si>
    <t>Earthing Cable(1*16mm2)(as per AWM Solar Water Pumping System Planner PDF file) or equivalent qualiy</t>
  </si>
  <si>
    <t>Pump fitings(Poly ethylene)(as per AWM Solar Water Pumping System Planner PDF file) or equivalent qualiy</t>
  </si>
  <si>
    <t>Cable 2*1.5mm2(For sensors)(as per AWM Solar Water Pumping System Planner PDF file) or equivalent qualiy</t>
  </si>
  <si>
    <t xml:space="preserve">PVC Pipe Size 4" PN 6 - Class B Good quality (Afghan Sanitary and Plumbing Co,  or equivalent quality) </t>
  </si>
  <si>
    <t xml:space="preserve"> PVC P-trip 2" PN 6 - Class B Good quality (Afghan Sanitary and Plumbing Co,  or equivalent quality) </t>
  </si>
  <si>
    <t xml:space="preserve">PVC P-trip 4" PN 6 - Class B Good quality (Afghan Sanitary and Plumbing Co,  or equivalent quality) </t>
  </si>
  <si>
    <t xml:space="preserve">PVC Tee 4" PN 6 - Class B Good quality (Afghan Sanitary and Plumbing Co,  or equivalent quality) </t>
  </si>
  <si>
    <t xml:space="preserve"> PVC Tee 2" PN 6 - Class B Good quality (Afghan Sanitary and Plumbing Co,  or equivalent quality) </t>
  </si>
  <si>
    <t xml:space="preserve">Fencing with Hight of one meter best quality (Fence with mesh (5x5) cm with diameter 2.7mm)  </t>
  </si>
  <si>
    <t>Total transportation cost of material on site( Powered Water Supply Network accessories, Building fixtures,..)</t>
  </si>
  <si>
    <t>M</t>
  </si>
  <si>
    <t>MD</t>
  </si>
  <si>
    <t>Lumsum</t>
  </si>
  <si>
    <t>m</t>
  </si>
  <si>
    <t>panels</t>
  </si>
  <si>
    <t>pc</t>
  </si>
  <si>
    <t>set</t>
  </si>
  <si>
    <t>Box</t>
  </si>
  <si>
    <t>m2</t>
  </si>
  <si>
    <t>Total Amount in Afghani - DDP Ghor Province (Inclusive of tax):</t>
  </si>
  <si>
    <t>Excavating &amp;Back Filling in all kind of layer of soil (soft layer, hard layer, Rocky layer) with  20 cm winnowed soil and sandy gravel and 60 cm with excavated soil on the pipe path from reservoir#1 to reservoir#2 and from reservoir# to all user points the excavation depth for the pipeline should be 0.8 meter with a width of fifty centimeters( d=80, W=50cm)  and total length of pipeline =3308M  based on drawing.</t>
  </si>
  <si>
    <t xml:space="preserve"> Unskilled labor for( Site preparation, Excavation and backfilling on Hard and soft surfaces, Stone Masonry work, PCC work, RCC work, Steel working, plastering, Tile and ceramic  works, fences and GI pipe for the boundary of incinerator and Solar area, Electrical Wire and LED lighting, construction of the septic tank, incinerator and new toilets, installation of water supply pipe line, Site Cleaning after completion of Construction ...)</t>
  </si>
  <si>
    <t>Skilled labor for( Site preparation, Excavation and backfilling on Hard and soft surfaces, Stone Masonry work, PCC work, RCC work, Steel working, plastering, Tile and ceramic  works, fences and GI pipe for the boundary of incinerator and Solar area, Electrical Wire and LED lighting, construction of the septic tank, incinerator and new toilets, installation of water supply pipe line, Site Cleaning after completion of Construction ...)</t>
  </si>
  <si>
    <t xml:space="preserve"> The The installation cost of All systems (specification as per SOW and Drawing) (UPVC door and window for toilets, Toilets fixtures equipment, water supply system equipment like the pumps, solars, structures and all accessories, Plumbing work inside and outside of Buildings and toilets, toilet roof   fences, and GI pipe for the boundary of incinerator area ...)according to drawing</t>
  </si>
  <si>
    <t>Shuttering (specification as per SOW) (Reservoir#1,2 Stand taps, Septic tank slab and beams,  Incinerator slab and beams, Hand washing plate )</t>
  </si>
  <si>
    <t>water (specification as per SOW)  for construction work</t>
  </si>
  <si>
    <t xml:space="preserve">RCC Rings (dia 90 cm high 40cm) for Septict drain water pit,dug well for septic tank including transportation </t>
  </si>
  <si>
    <t>RCC covering Slab for Pit (dia 1.2) with ventilation pipe</t>
  </si>
  <si>
    <t>PIPE -PN16PE100 high standard Afghanistan(PE 100,HDPE NP16Bar) _ @ 63mm(Herat Polyethylene or similar company that approver from MRRD)</t>
  </si>
  <si>
    <t>PIPE -PN16PE100 high standard Afghanistan(PE 100,HDPE NP16Bar) _ @ 40mm(Herat Polyethylene or similar company that approver from MRRD)</t>
  </si>
  <si>
    <t>PIPE -PN16PE100 high standard Afghanistan(PE 100,HDPE NP16Bar) _ @ 32mm(Herat Polyethylene or similar company that approver from MRRD)</t>
  </si>
  <si>
    <t>PIPE -PN16PE100 high standard Afghanistan(PE 100,HDPE NP16Bar) _ @ 25mm(Herat Polyethylene or similar company that approver from MRRD)</t>
  </si>
  <si>
    <t>PE Reduce coupling 40x32(Herat Polyethylene or similar company that approver from MRRD)</t>
  </si>
  <si>
    <t>PE Reduce coupling32x25(Herat Polyethylene or similar company that approver from MRRD)</t>
  </si>
  <si>
    <t>PE 50mm-STRAIGHT JOINTER (COUPLING )(Herat Polyethylene or similar company that approver from MRRD)</t>
  </si>
  <si>
    <t>PE 40mm-STRAIGHT JOINTER (COUPLING )(Herat Polyethylene or similar company that approver from MRRD)</t>
  </si>
  <si>
    <t>PE 32mm-STRAIGHT JOINTER (COUPLING )(Herat Polyethylene or similar company that approver from MRRD)</t>
  </si>
  <si>
    <t>PE 25mm-STRAIGHT JOINTER (COUPLING )(Herat Polyethylene or similar company that approver from MRRD)</t>
  </si>
  <si>
    <t>FEMALE -TEE 90 DIGREE-PN10 PE100,40,25mm(Herat Polyethylene or similar company that approver from MRRD)</t>
  </si>
  <si>
    <t>FEMALE -TEE 90 DIGREE-PN10 PE100,32,25mm(Herat Polyethylene or similar company that approver from MRRD)</t>
  </si>
  <si>
    <t>PE endcup 25mm(Herat Polyethylene or similar company that approver from MRRD)</t>
  </si>
  <si>
    <t>Metallic saw +handle</t>
  </si>
  <si>
    <t xml:space="preserve"> ( 120cmX90cm) Iron gate with a proper frame and locking system for each valve box (Iron sheet 3mm, Iron sheet angle 30x30x2mm)</t>
  </si>
  <si>
    <t>Hot Dipped Galvanized Steel Pipe ـSCHEDUAL-40  _Round Shape_ IS 4711_2 inch</t>
  </si>
  <si>
    <t>Hot Dipped Galvanized Steel Pipe ـSCHEDUAL-40  _Round Shape_ IS 4711_1.5 inch</t>
  </si>
  <si>
    <t>Hot Dipped Galvanized Steel Pipe ـSCHEDUAL-40  _Round Shape_ IS 4711_1 1/4 inch</t>
  </si>
  <si>
    <t>ELBOW_90 DEGREE-hot-dipped galvanized-INSIDE SCREW_2 inch</t>
  </si>
  <si>
    <t xml:space="preserve">NON RETURN  VALVE -STAINLESS STEEL_ 2 inch  Good quality (Afghan Sanitary and Plumbing Co,  or equivalent quality) </t>
  </si>
  <si>
    <t xml:space="preserve">GATE VLAVE -SATANLESS STEEL_ 2 inch Good quality (Afghan Sanitary and Plumbing Co,  or equivalent quality) </t>
  </si>
  <si>
    <t xml:space="preserve">GATE VLAVE -SATANLESS STEEL_ 0.5 inch Good quality (Afghan Sanitary and Plumbing Co,  or equivalent quality) </t>
  </si>
  <si>
    <t>TEE 90 DEGREE -hot-dipped galvanized- INSIDE SCREW_ 2 inch</t>
  </si>
  <si>
    <t>UNION-hot-dipped galvanized_ 2 inch</t>
  </si>
  <si>
    <t>HEXAGON NIPLE-hot-dipped galvanized _ 2 inch</t>
  </si>
  <si>
    <t>UNION-hot-dipped galvanized_ 1 inch</t>
  </si>
  <si>
    <t>HEXAGON NIPLE-hot-dipped galvanized _ 1 inch</t>
  </si>
  <si>
    <t>Conver to GI 2 inch iron to PE 63mm _Female  adapter -PN10PE100</t>
  </si>
  <si>
    <t>Conver to GI 1 inch iron to PE 25mm _Female  adapter -PN10PE101</t>
  </si>
  <si>
    <t xml:space="preserve">Water meter with meter box  Good quality (Afghan Sanitary and Plumbing Co,  or equivalent quality) </t>
  </si>
  <si>
    <t>Hot Dipped Galvanized Steel Pipe ـSCHEDUAL-40  _Round Shape_ IS 4711_3/4 inch</t>
  </si>
  <si>
    <t>SOCKET-hot-dipped galvanized_ 3/4inch</t>
  </si>
  <si>
    <t>ELBOW_90 DEGREE-hot-dipped galvanized-INSIDE SCREW_ 3/4 inch</t>
  </si>
  <si>
    <t>Conver to GI 3/4 inch iron to PE 25mm _Female  adapter -PN10PE100</t>
  </si>
  <si>
    <t xml:space="preserve">3/4"-HEXAGON NIPLE-hot-dipped galvanized  سامی  گالوانیزه گرم </t>
  </si>
  <si>
    <t xml:space="preserve">Glass wool for stand taps insulations @5cm thickhness </t>
  </si>
  <si>
    <t xml:space="preserve">PVC pipe  3"  Good quality (Afghan Sanitary and Plumbing Co,  or equivalent quality) </t>
  </si>
  <si>
    <t xml:space="preserve">Plastic sheet for covering glass wool </t>
  </si>
  <si>
    <t xml:space="preserve"> Taps push button (High qulaity 100 %Brass )  (0.5 inch)</t>
  </si>
  <si>
    <t>PLASTIC TAPE (NAWAR TEFLOON)</t>
  </si>
  <si>
    <t>chlorine powder 70%</t>
  </si>
  <si>
    <t>Sun Water Boiler 200lit (Tolloy company or similar to that quality</t>
  </si>
  <si>
    <t>Stand for  water tank 1000lit(Fixed Structure, stainless steel)high 200cm</t>
  </si>
  <si>
    <t xml:space="preserve">2000 litre-horizontanl water tank (high-density polyethylene 5 layer Tanks) Good quality (Afghan Sanitary and Plumbing Co,  or equivalent quality) </t>
  </si>
  <si>
    <t xml:space="preserve">1000 litre-horizontanl water tank (high-density polyethylene 5 layer Tanks) Good quality (Afghan Sanitary and Plumbing Co,  or equivalent quality) </t>
  </si>
  <si>
    <t xml:space="preserve">Dish washing sink (Stainless Steel, Doulble bowl sink, 68x39cm size)  Good quality (Afghan Sanitary and Plumbing Co,  or equivalent quality)  </t>
  </si>
  <si>
    <t xml:space="preserve">Waste pipe with accessories of hand washing  sinks Good quality (Afghan Sanitary and Plumbing Co,  or equivalent quality) </t>
  </si>
  <si>
    <t>M.D.F SHEET 80X60X80 CM SIZE) CABINET, 18 mm (3/4 inch) thickness</t>
  </si>
  <si>
    <t>85X65 CM WITH 3CM THICK MARBLE STONEON FLOOR CABINET</t>
  </si>
  <si>
    <t xml:space="preserve">Brass Shutoff valve 0.5 inch  Good quality (Afghan Sanitary and Plumbing Co,  or equivalent quality) </t>
  </si>
  <si>
    <t xml:space="preserve">Flexible Supply tube Good quality (Afghan Sanitary and Plumbing Co,  or equivalent quality) </t>
  </si>
  <si>
    <t xml:space="preserve">metallich Paper hunger Good quality (Afghan Sanitary and Plumbing Co,  or equivalent quality) </t>
  </si>
  <si>
    <t xml:space="preserve">Brass Angle Cock with brass mulsim shower set Good quality (Afghan Sanitary and Plumbing Co,  or equivalent quality) </t>
  </si>
  <si>
    <t xml:space="preserve">Brass Mixing Valve for Hand Washing Sinks  Good quality (Afghan Sanitary and Plumbing Co,  or equivalent quality) </t>
  </si>
  <si>
    <t xml:space="preserve">Brass Mixing Valve for Toilets washing pipe Good quality (Afghan Sanitary and Plumbing Co,  or equivalent quality) </t>
  </si>
  <si>
    <t xml:space="preserve">Bath shower with accessories of shower Good quality (Afghan Sanitary and Plumbing Co,  or equivalent quality) </t>
  </si>
  <si>
    <t xml:space="preserve">Mixing valve for  head shower with accessories(stand head pipe…) Good quality (Afghan Sanitary and Plumbing Co,  or equivalent quality) </t>
  </si>
  <si>
    <t xml:space="preserve">Shelf for soap Good quality (Afghan Sanitary and Plumbing Co,  or equivalent quality) </t>
  </si>
  <si>
    <t xml:space="preserve">Trash Bins Good quality (Afghan Sanitary and Plumbing Co,  or equivalent quality) </t>
  </si>
  <si>
    <t>Electric submersible pump(PEDROLLO 4SR4/46 5.5HP 4Kw 380V)(as per AWM Solar Water Pumping System Planner PDF file)</t>
  </si>
  <si>
    <t>Electric submersible pump(PEDROLLO 4SR4/26 3HP 2.2Kw 380V)(as per AWM Solar Water Pumping System Planner PDF file)</t>
  </si>
  <si>
    <t>Inverter (FRECON IP65 4kw 380V)(as per AWM Solar Water Pumping System Planner PDF file)</t>
  </si>
  <si>
    <t>Inverter (FRECON IP65 2.2kw 380V)(as per AWM Solar Water Pumping System Planner PDF file)</t>
  </si>
  <si>
    <t>STAND FOR PV-PANELS(Fixed Structure)for 20panaels(as per AWM Solar Water Pumping System Planner PDF file)</t>
  </si>
  <si>
    <t>STAND FOR PV-PANELS(Fixed Structure) for 6 panels(as per AWM Solar Water Pumping System Planner PDF file)</t>
  </si>
  <si>
    <t>Motor Cable(4*10mm2)(as per AWM Solar Water Pumping System Planner PDF file)</t>
  </si>
  <si>
    <t>Inverter box (IP20)(as per AWM Solar Water Pumping System Planner PDF file)</t>
  </si>
  <si>
    <t>Pipe clip(as per AWM Solar Water Pumping System Planner PDF file)</t>
  </si>
  <si>
    <t xml:space="preserve">PVC Pipe size 2" PN 6 - Calss B Good quality (Afghan Sanitary and Plumbing Co,  or equivalent quality) </t>
  </si>
  <si>
    <t xml:space="preserve">PPR Pipe size 32mm PN 25 Good quality (Afghan Sanitary and Plumbing Co,  or equivalent quality) </t>
  </si>
  <si>
    <t xml:space="preserve">PPR Pipe size 20mm PN 25 Good quality (Afghan Sanitary and Plumbing Co,  or equivalent quality) </t>
  </si>
  <si>
    <t xml:space="preserve">PPR Tee size 20mm PN25 Good quality (Afghan Sanitary and Plumbing Co,  or equivalent quality) </t>
  </si>
  <si>
    <t xml:space="preserve">PPR Elbow size 20mm PN25 Good quality (Afghan Sanitary and Plumbing Co,  or equivalent quality) </t>
  </si>
  <si>
    <t xml:space="preserve">PPR Elbow one side treathed coper size 20mm PN25 Good quality (Afghan Sanitary and Plumbing Co,  or equivalent quality) </t>
  </si>
  <si>
    <t xml:space="preserve">PPR Tee size 32mm PN25 Good quality (Afghan Sanitary and Plumbing Co,  or equivalent quality) </t>
  </si>
  <si>
    <t xml:space="preserve">PPR Elbow size 32mm PN25 Good quality (Afghan Sanitary and Plumbing Co,  or equivalent quality) </t>
  </si>
  <si>
    <t xml:space="preserve">PVC Elbow 4inch 90 degree PN 6 - Class B Good quality (Afghan Sanitary and Plumbing Co,  or equivalent quality) </t>
  </si>
  <si>
    <t xml:space="preserve">PVC Elbow 2" 45 degree PN 6 - Class B Good quality (Afghan Sanitary and Plumbing Co,  or equivalent quality) </t>
  </si>
  <si>
    <t xml:space="preserve">PVC Elbow 4" 45 degree PN 6 - Class B Good quality (Afghan Sanitary and Plumbing Co,  or equivalent quality) </t>
  </si>
  <si>
    <t>Electrical Wire (Rana Power Solutions,  or equivalent quality)</t>
  </si>
  <si>
    <t>Socket or power  outlet for W/C (Rana Power Solutions,  or equivalent quality)</t>
  </si>
  <si>
    <t>power swich for W/C (Rana Power Solutions,  or equivalent quality)</t>
  </si>
  <si>
    <t>BATTERY 12V/150AH- Battery Capacity over 9Ah (Rana Power Solutions,  or equivalent quality)</t>
  </si>
  <si>
    <t>12v 150AHah charge controller (Rana Power Solutions,  or equivalent quality)</t>
  </si>
  <si>
    <t>High quality lamp for W/C(Rana Power Solutions,  or equivalent quality)</t>
  </si>
  <si>
    <t>Hot Dipped Galvanized Steel Pipe ـSCHEDUAL-40  _Round Shape_ 2 inch for fence</t>
  </si>
  <si>
    <t xml:space="preserve"> ( 50cmX60cm iron gate for incinerator ) Iron sheet 3mm  with a proper frame 30x30x2mm iron angle and locking system</t>
  </si>
  <si>
    <t>Irone pipe for chimney of incinerator 4"</t>
  </si>
  <si>
    <t>WOODEN PLATE @3cm THICKNESS</t>
  </si>
  <si>
    <t xml:space="preserve">I-Beam (14/7cm-100kg)- with rust proof and painting )
six no 1.9 two number 1m and two other 1.5 total length = 8.2m)
</t>
  </si>
  <si>
    <t>BURLAP</t>
  </si>
  <si>
    <t>SOLATION(Bitumen insulation mat -with Aluminum coat,thickness: 4mm, width: 1m and every roll length 10 m)(Sharq Isoqam)</t>
  </si>
  <si>
    <r>
      <t>M</t>
    </r>
    <r>
      <rPr>
        <vertAlign val="superscript"/>
        <sz val="12"/>
        <rFont val="Times New Roman"/>
        <family val="1"/>
      </rPr>
      <t>2</t>
    </r>
  </si>
  <si>
    <r>
      <t>M</t>
    </r>
    <r>
      <rPr>
        <vertAlign val="superscript"/>
        <sz val="12"/>
        <rFont val="Times New Roman"/>
        <family val="1"/>
      </rPr>
      <t>3</t>
    </r>
  </si>
  <si>
    <t>Lit</t>
  </si>
  <si>
    <t>rings</t>
  </si>
  <si>
    <t>Slab</t>
  </si>
  <si>
    <t>pcs</t>
  </si>
  <si>
    <t xml:space="preserve">pc </t>
  </si>
  <si>
    <t>bundle</t>
  </si>
  <si>
    <t>gr</t>
  </si>
  <si>
    <r>
      <t>m</t>
    </r>
    <r>
      <rPr>
        <b/>
        <vertAlign val="superscript"/>
        <sz val="12"/>
        <rFont val="Arial"/>
        <family val="2"/>
      </rPr>
      <t>2</t>
    </r>
  </si>
  <si>
    <t>Rehabilitation and Development Works for the Healthcare Facilities in Lafrah Village, Firozkoh District , Ghor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</si>
</sst>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9"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
      <vertAlign val="superscript"/>
      <sz val="12"/>
      <name val="Times New Roman"/>
      <family val="1"/>
    </font>
    <font>
      <b/>
      <vertAlign val="superscript"/>
      <sz val="12"/>
      <name val="Arial"/>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43">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5"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43" fontId="6" fillId="2" borderId="1" xfId="4" applyFont="1" applyFill="1" applyBorder="1" applyAlignment="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 fontId="6" fillId="0" borderId="3" xfId="5" applyNumberFormat="1" applyFont="1" applyFill="1" applyBorder="1" applyAlignment="1">
      <alignment vertical="center" wrapText="1"/>
    </xf>
    <xf numFmtId="1" fontId="6" fillId="2" borderId="6" xfId="5" applyNumberFormat="1" applyFont="1" applyFill="1" applyBorder="1" applyAlignment="1">
      <alignment vertical="center" wrapText="1"/>
    </xf>
    <xf numFmtId="1" fontId="6" fillId="2" borderId="1" xfId="5" applyNumberFormat="1" applyFont="1" applyFill="1" applyBorder="1" applyAlignment="1">
      <alignment vertical="center" wrapText="1"/>
    </xf>
    <xf numFmtId="0" fontId="6" fillId="2" borderId="1" xfId="0" applyFont="1" applyFill="1" applyBorder="1" applyAlignment="1">
      <alignment vertical="center" wrapText="1"/>
    </xf>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63"/>
  <sheetViews>
    <sheetView tabSelected="1" view="pageBreakPreview" zoomScale="85" zoomScaleNormal="70" zoomScaleSheetLayoutView="85" workbookViewId="0">
      <selection activeCell="G6" sqref="G6"/>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180</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93" x14ac:dyDescent="0.35">
      <c r="A6" s="15">
        <v>1</v>
      </c>
      <c r="B6" s="36" t="s">
        <v>70</v>
      </c>
      <c r="C6" s="41" t="s">
        <v>60</v>
      </c>
      <c r="D6" s="16">
        <v>3308</v>
      </c>
      <c r="E6" s="17"/>
      <c r="F6" s="18">
        <f>E6*D6</f>
        <v>0</v>
      </c>
    </row>
    <row r="7" spans="1:6" ht="93" x14ac:dyDescent="0.35">
      <c r="A7" s="15">
        <v>2</v>
      </c>
      <c r="B7" s="36" t="s">
        <v>71</v>
      </c>
      <c r="C7" s="41" t="s">
        <v>61</v>
      </c>
      <c r="D7" s="16">
        <v>452.37907769346998</v>
      </c>
      <c r="E7" s="17"/>
      <c r="F7" s="18">
        <f t="shared" ref="F7:F145" si="0">E7*D7</f>
        <v>0</v>
      </c>
    </row>
    <row r="8" spans="1:6" ht="93" x14ac:dyDescent="0.35">
      <c r="A8" s="15">
        <v>3</v>
      </c>
      <c r="B8" s="36" t="s">
        <v>72</v>
      </c>
      <c r="C8" s="41" t="s">
        <v>61</v>
      </c>
      <c r="D8" s="16">
        <v>176.24890447452003</v>
      </c>
      <c r="E8" s="17"/>
      <c r="F8" s="18">
        <f t="shared" si="0"/>
        <v>0</v>
      </c>
    </row>
    <row r="9" spans="1:6" ht="77.5" x14ac:dyDescent="0.35">
      <c r="A9" s="15">
        <v>4</v>
      </c>
      <c r="B9" s="36" t="s">
        <v>73</v>
      </c>
      <c r="C9" s="41" t="s">
        <v>62</v>
      </c>
      <c r="D9" s="16">
        <v>6</v>
      </c>
      <c r="E9" s="17"/>
      <c r="F9" s="18">
        <f t="shared" si="0"/>
        <v>0</v>
      </c>
    </row>
    <row r="10" spans="1:6" ht="31" x14ac:dyDescent="0.35">
      <c r="A10" s="15">
        <v>5</v>
      </c>
      <c r="B10" s="36" t="s">
        <v>74</v>
      </c>
      <c r="C10" s="41" t="s">
        <v>170</v>
      </c>
      <c r="D10" s="16">
        <v>107.60000000000001</v>
      </c>
      <c r="E10" s="17"/>
      <c r="F10" s="18">
        <f t="shared" si="0"/>
        <v>0</v>
      </c>
    </row>
    <row r="11" spans="1:6" ht="18.5" x14ac:dyDescent="0.35">
      <c r="A11" s="15">
        <v>6</v>
      </c>
      <c r="B11" s="36" t="s">
        <v>20</v>
      </c>
      <c r="C11" s="41" t="s">
        <v>171</v>
      </c>
      <c r="D11" s="16">
        <v>44.312400000000011</v>
      </c>
      <c r="E11" s="17"/>
      <c r="F11" s="18">
        <f t="shared" si="0"/>
        <v>0</v>
      </c>
    </row>
    <row r="12" spans="1:6" ht="18.5" x14ac:dyDescent="0.35">
      <c r="A12" s="15">
        <v>7</v>
      </c>
      <c r="B12" s="36" t="s">
        <v>21</v>
      </c>
      <c r="C12" s="41" t="s">
        <v>171</v>
      </c>
      <c r="D12" s="16">
        <v>39.5095259</v>
      </c>
      <c r="E12" s="17"/>
      <c r="F12" s="18">
        <f t="shared" si="0"/>
        <v>0</v>
      </c>
    </row>
    <row r="13" spans="1:6" ht="18.5" x14ac:dyDescent="0.35">
      <c r="A13" s="15">
        <v>8</v>
      </c>
      <c r="B13" s="36" t="s">
        <v>22</v>
      </c>
      <c r="C13" s="41" t="s">
        <v>171</v>
      </c>
      <c r="D13" s="16">
        <v>30.730997999999996</v>
      </c>
      <c r="E13" s="17"/>
      <c r="F13" s="18">
        <f t="shared" si="0"/>
        <v>0</v>
      </c>
    </row>
    <row r="14" spans="1:6" ht="31" x14ac:dyDescent="0.35">
      <c r="A14" s="15">
        <v>9</v>
      </c>
      <c r="B14" s="36" t="s">
        <v>23</v>
      </c>
      <c r="C14" s="41" t="s">
        <v>19</v>
      </c>
      <c r="D14" s="16">
        <v>9473.880000000001</v>
      </c>
      <c r="E14" s="17"/>
      <c r="F14" s="18">
        <f t="shared" si="0"/>
        <v>0</v>
      </c>
    </row>
    <row r="15" spans="1:6" x14ac:dyDescent="0.35">
      <c r="A15" s="15">
        <v>10</v>
      </c>
      <c r="B15" s="36" t="s">
        <v>24</v>
      </c>
      <c r="C15" s="41" t="s">
        <v>17</v>
      </c>
      <c r="D15" s="16">
        <v>21939.932399999998</v>
      </c>
      <c r="E15" s="17"/>
      <c r="F15" s="18">
        <f t="shared" si="0"/>
        <v>0</v>
      </c>
    </row>
    <row r="16" spans="1:6" x14ac:dyDescent="0.35">
      <c r="A16" s="15">
        <v>11</v>
      </c>
      <c r="B16" s="36" t="s">
        <v>75</v>
      </c>
      <c r="C16" s="42" t="s">
        <v>172</v>
      </c>
      <c r="D16" s="16">
        <v>10599.4984</v>
      </c>
      <c r="E16" s="17"/>
      <c r="F16" s="18">
        <f t="shared" si="0"/>
        <v>0</v>
      </c>
    </row>
    <row r="17" spans="1:6" ht="18.5" x14ac:dyDescent="0.35">
      <c r="A17" s="15">
        <v>12</v>
      </c>
      <c r="B17" s="36" t="s">
        <v>25</v>
      </c>
      <c r="C17" s="41" t="s">
        <v>170</v>
      </c>
      <c r="D17" s="16">
        <v>59</v>
      </c>
      <c r="E17" s="17"/>
      <c r="F17" s="18">
        <f t="shared" si="0"/>
        <v>0</v>
      </c>
    </row>
    <row r="18" spans="1:6" ht="31" x14ac:dyDescent="0.35">
      <c r="A18" s="15">
        <v>13</v>
      </c>
      <c r="B18" s="36" t="s">
        <v>26</v>
      </c>
      <c r="C18" s="41" t="s">
        <v>170</v>
      </c>
      <c r="D18" s="16">
        <v>149.9</v>
      </c>
      <c r="E18" s="17"/>
      <c r="F18" s="18">
        <f t="shared" si="0"/>
        <v>0</v>
      </c>
    </row>
    <row r="19" spans="1:6" ht="31" x14ac:dyDescent="0.35">
      <c r="A19" s="15">
        <v>14</v>
      </c>
      <c r="B19" s="36" t="s">
        <v>27</v>
      </c>
      <c r="C19" s="41" t="s">
        <v>170</v>
      </c>
      <c r="D19" s="16">
        <v>21.51</v>
      </c>
      <c r="E19" s="17"/>
      <c r="F19" s="18">
        <f t="shared" si="0"/>
        <v>0</v>
      </c>
    </row>
    <row r="20" spans="1:6" ht="31" x14ac:dyDescent="0.35">
      <c r="A20" s="15">
        <v>15</v>
      </c>
      <c r="B20" s="36" t="s">
        <v>76</v>
      </c>
      <c r="C20" s="41" t="s">
        <v>173</v>
      </c>
      <c r="D20" s="16">
        <v>13</v>
      </c>
      <c r="E20" s="17"/>
      <c r="F20" s="18">
        <f t="shared" si="0"/>
        <v>0</v>
      </c>
    </row>
    <row r="21" spans="1:6" x14ac:dyDescent="0.35">
      <c r="A21" s="15">
        <v>16</v>
      </c>
      <c r="B21" s="36" t="s">
        <v>77</v>
      </c>
      <c r="C21" s="41" t="s">
        <v>174</v>
      </c>
      <c r="D21" s="16">
        <v>2</v>
      </c>
      <c r="E21" s="17"/>
      <c r="F21" s="18">
        <f t="shared" si="0"/>
        <v>0</v>
      </c>
    </row>
    <row r="22" spans="1:6" ht="31" x14ac:dyDescent="0.35">
      <c r="A22" s="15">
        <v>17</v>
      </c>
      <c r="B22" s="36" t="s">
        <v>28</v>
      </c>
      <c r="C22" s="41" t="s">
        <v>16</v>
      </c>
      <c r="D22" s="16">
        <v>149.64654390000001</v>
      </c>
      <c r="E22" s="17"/>
      <c r="F22" s="18">
        <f t="shared" si="0"/>
        <v>0</v>
      </c>
    </row>
    <row r="23" spans="1:6" ht="31" x14ac:dyDescent="0.35">
      <c r="A23" s="15">
        <v>18</v>
      </c>
      <c r="B23" s="36" t="s">
        <v>29</v>
      </c>
      <c r="C23" s="41" t="s">
        <v>16</v>
      </c>
      <c r="D23" s="16">
        <v>2062.5755711400006</v>
      </c>
      <c r="E23" s="17"/>
      <c r="F23" s="18">
        <f t="shared" si="0"/>
        <v>0</v>
      </c>
    </row>
    <row r="24" spans="1:6" ht="31" x14ac:dyDescent="0.35">
      <c r="A24" s="15">
        <v>19</v>
      </c>
      <c r="B24" s="36" t="s">
        <v>30</v>
      </c>
      <c r="C24" s="41" t="s">
        <v>16</v>
      </c>
      <c r="D24" s="16">
        <v>1601.4369028500005</v>
      </c>
      <c r="E24" s="17"/>
      <c r="F24" s="18">
        <f t="shared" si="0"/>
        <v>0</v>
      </c>
    </row>
    <row r="25" spans="1:6" ht="31" x14ac:dyDescent="0.35">
      <c r="A25" s="15">
        <v>20</v>
      </c>
      <c r="B25" s="36" t="s">
        <v>31</v>
      </c>
      <c r="C25" s="41" t="s">
        <v>16</v>
      </c>
      <c r="D25" s="16">
        <v>68.36843832000001</v>
      </c>
      <c r="E25" s="17"/>
      <c r="F25" s="18">
        <f t="shared" si="0"/>
        <v>0</v>
      </c>
    </row>
    <row r="26" spans="1:6" x14ac:dyDescent="0.35">
      <c r="A26" s="15">
        <v>21</v>
      </c>
      <c r="B26" s="36" t="s">
        <v>32</v>
      </c>
      <c r="C26" s="41" t="s">
        <v>16</v>
      </c>
      <c r="D26" s="16">
        <v>27.174192193470009</v>
      </c>
      <c r="E26" s="17"/>
      <c r="F26" s="18">
        <f t="shared" si="0"/>
        <v>0</v>
      </c>
    </row>
    <row r="27" spans="1:6" ht="31" x14ac:dyDescent="0.35">
      <c r="A27" s="15">
        <v>22</v>
      </c>
      <c r="B27" s="36" t="s">
        <v>33</v>
      </c>
      <c r="C27" s="41" t="s">
        <v>19</v>
      </c>
      <c r="D27" s="16">
        <v>2</v>
      </c>
      <c r="E27" s="17"/>
      <c r="F27" s="18">
        <f t="shared" si="0"/>
        <v>0</v>
      </c>
    </row>
    <row r="28" spans="1:6" ht="31" x14ac:dyDescent="0.35">
      <c r="A28" s="15">
        <v>23</v>
      </c>
      <c r="B28" s="36" t="s">
        <v>34</v>
      </c>
      <c r="C28" s="41" t="s">
        <v>19</v>
      </c>
      <c r="D28" s="16">
        <v>2</v>
      </c>
      <c r="E28" s="17"/>
      <c r="F28" s="18">
        <f t="shared" si="0"/>
        <v>0</v>
      </c>
    </row>
    <row r="29" spans="1:6" ht="31" x14ac:dyDescent="0.35">
      <c r="A29" s="15">
        <v>24</v>
      </c>
      <c r="B29" s="36" t="s">
        <v>78</v>
      </c>
      <c r="C29" s="41" t="s">
        <v>63</v>
      </c>
      <c r="D29" s="16">
        <v>1352</v>
      </c>
      <c r="E29" s="17"/>
      <c r="F29" s="18">
        <f t="shared" si="0"/>
        <v>0</v>
      </c>
    </row>
    <row r="30" spans="1:6" ht="31" x14ac:dyDescent="0.35">
      <c r="A30" s="15">
        <v>25</v>
      </c>
      <c r="B30" s="36" t="s">
        <v>79</v>
      </c>
      <c r="C30" s="41" t="s">
        <v>63</v>
      </c>
      <c r="D30" s="16">
        <v>50</v>
      </c>
      <c r="E30" s="17"/>
      <c r="F30" s="18">
        <f t="shared" si="0"/>
        <v>0</v>
      </c>
    </row>
    <row r="31" spans="1:6" ht="31" x14ac:dyDescent="0.35">
      <c r="A31" s="15">
        <v>26</v>
      </c>
      <c r="B31" s="36" t="s">
        <v>80</v>
      </c>
      <c r="C31" s="41" t="s">
        <v>63</v>
      </c>
      <c r="D31" s="16">
        <v>817</v>
      </c>
      <c r="E31" s="17"/>
      <c r="F31" s="18">
        <f t="shared" si="0"/>
        <v>0</v>
      </c>
    </row>
    <row r="32" spans="1:6" ht="31" x14ac:dyDescent="0.35">
      <c r="A32" s="15">
        <v>27</v>
      </c>
      <c r="B32" s="36" t="s">
        <v>81</v>
      </c>
      <c r="C32" s="41" t="s">
        <v>63</v>
      </c>
      <c r="D32" s="16">
        <v>1089</v>
      </c>
      <c r="E32" s="17"/>
      <c r="F32" s="18">
        <f t="shared" si="0"/>
        <v>0</v>
      </c>
    </row>
    <row r="33" spans="1:6" ht="31" x14ac:dyDescent="0.35">
      <c r="A33" s="15">
        <v>28</v>
      </c>
      <c r="B33" s="36" t="s">
        <v>82</v>
      </c>
      <c r="C33" s="41" t="s">
        <v>175</v>
      </c>
      <c r="D33" s="16">
        <v>2</v>
      </c>
      <c r="E33" s="17"/>
      <c r="F33" s="18">
        <f t="shared" si="0"/>
        <v>0</v>
      </c>
    </row>
    <row r="34" spans="1:6" ht="31" x14ac:dyDescent="0.35">
      <c r="A34" s="15">
        <v>29</v>
      </c>
      <c r="B34" s="36" t="s">
        <v>83</v>
      </c>
      <c r="C34" s="41" t="s">
        <v>175</v>
      </c>
      <c r="D34" s="16">
        <v>5</v>
      </c>
      <c r="E34" s="17"/>
      <c r="F34" s="18">
        <f t="shared" si="0"/>
        <v>0</v>
      </c>
    </row>
    <row r="35" spans="1:6" ht="31" x14ac:dyDescent="0.35">
      <c r="A35" s="15">
        <v>30</v>
      </c>
      <c r="B35" s="36" t="s">
        <v>84</v>
      </c>
      <c r="C35" s="41" t="s">
        <v>175</v>
      </c>
      <c r="D35" s="16">
        <v>10</v>
      </c>
      <c r="E35" s="17"/>
      <c r="F35" s="18">
        <f t="shared" si="0"/>
        <v>0</v>
      </c>
    </row>
    <row r="36" spans="1:6" ht="31" x14ac:dyDescent="0.35">
      <c r="A36" s="15">
        <v>31</v>
      </c>
      <c r="B36" s="36" t="s">
        <v>85</v>
      </c>
      <c r="C36" s="41" t="s">
        <v>175</v>
      </c>
      <c r="D36" s="16">
        <v>3</v>
      </c>
      <c r="E36" s="17"/>
      <c r="F36" s="18">
        <f t="shared" si="0"/>
        <v>0</v>
      </c>
    </row>
    <row r="37" spans="1:6" ht="31" x14ac:dyDescent="0.35">
      <c r="A37" s="15">
        <v>32</v>
      </c>
      <c r="B37" s="36" t="s">
        <v>86</v>
      </c>
      <c r="C37" s="41" t="s">
        <v>175</v>
      </c>
      <c r="D37" s="16">
        <v>4</v>
      </c>
      <c r="E37" s="17"/>
      <c r="F37" s="18">
        <f t="shared" si="0"/>
        <v>0</v>
      </c>
    </row>
    <row r="38" spans="1:6" ht="31" x14ac:dyDescent="0.35">
      <c r="A38" s="15">
        <v>33</v>
      </c>
      <c r="B38" s="36" t="s">
        <v>87</v>
      </c>
      <c r="C38" s="41" t="s">
        <v>175</v>
      </c>
      <c r="D38" s="16">
        <v>6</v>
      </c>
      <c r="E38" s="17"/>
      <c r="F38" s="18">
        <f t="shared" si="0"/>
        <v>0</v>
      </c>
    </row>
    <row r="39" spans="1:6" ht="31" x14ac:dyDescent="0.35">
      <c r="A39" s="15">
        <v>34</v>
      </c>
      <c r="B39" s="36" t="s">
        <v>88</v>
      </c>
      <c r="C39" s="41" t="s">
        <v>175</v>
      </c>
      <c r="D39" s="16">
        <v>4</v>
      </c>
      <c r="E39" s="17"/>
      <c r="F39" s="18">
        <f t="shared" si="0"/>
        <v>0</v>
      </c>
    </row>
    <row r="40" spans="1:6" ht="31" x14ac:dyDescent="0.35">
      <c r="A40" s="15">
        <v>35</v>
      </c>
      <c r="B40" s="36" t="s">
        <v>89</v>
      </c>
      <c r="C40" s="41" t="s">
        <v>175</v>
      </c>
      <c r="D40" s="16">
        <v>4</v>
      </c>
      <c r="E40" s="17"/>
      <c r="F40" s="18">
        <f t="shared" si="0"/>
        <v>0</v>
      </c>
    </row>
    <row r="41" spans="1:6" ht="31" x14ac:dyDescent="0.35">
      <c r="A41" s="15">
        <v>36</v>
      </c>
      <c r="B41" s="36" t="s">
        <v>90</v>
      </c>
      <c r="C41" s="41" t="s">
        <v>175</v>
      </c>
      <c r="D41" s="16">
        <v>6</v>
      </c>
      <c r="E41" s="17"/>
      <c r="F41" s="18">
        <f t="shared" si="0"/>
        <v>0</v>
      </c>
    </row>
    <row r="42" spans="1:6" x14ac:dyDescent="0.35">
      <c r="A42" s="15">
        <v>37</v>
      </c>
      <c r="B42" s="36" t="s">
        <v>91</v>
      </c>
      <c r="C42" s="41" t="s">
        <v>175</v>
      </c>
      <c r="D42" s="16">
        <v>2</v>
      </c>
      <c r="E42" s="17"/>
      <c r="F42" s="18">
        <f t="shared" si="0"/>
        <v>0</v>
      </c>
    </row>
    <row r="43" spans="1:6" ht="31" x14ac:dyDescent="0.35">
      <c r="A43" s="15">
        <v>38</v>
      </c>
      <c r="B43" s="36" t="s">
        <v>92</v>
      </c>
      <c r="C43" s="41" t="s">
        <v>65</v>
      </c>
      <c r="D43" s="16">
        <v>2</v>
      </c>
      <c r="E43" s="17"/>
      <c r="F43" s="18">
        <f t="shared" si="0"/>
        <v>0</v>
      </c>
    </row>
    <row r="44" spans="1:6" ht="31" x14ac:dyDescent="0.35">
      <c r="A44" s="15">
        <v>39</v>
      </c>
      <c r="B44" s="36" t="s">
        <v>93</v>
      </c>
      <c r="C44" s="41" t="s">
        <v>63</v>
      </c>
      <c r="D44" s="16">
        <v>8</v>
      </c>
      <c r="E44" s="17"/>
      <c r="F44" s="18">
        <f t="shared" si="0"/>
        <v>0</v>
      </c>
    </row>
    <row r="45" spans="1:6" ht="31" x14ac:dyDescent="0.35">
      <c r="A45" s="15">
        <v>40</v>
      </c>
      <c r="B45" s="36" t="s">
        <v>94</v>
      </c>
      <c r="C45" s="41" t="s">
        <v>63</v>
      </c>
      <c r="D45" s="16">
        <v>10</v>
      </c>
      <c r="E45" s="17"/>
      <c r="F45" s="18">
        <f t="shared" si="0"/>
        <v>0</v>
      </c>
    </row>
    <row r="46" spans="1:6" ht="31" x14ac:dyDescent="0.35">
      <c r="A46" s="15">
        <v>41</v>
      </c>
      <c r="B46" s="36" t="s">
        <v>95</v>
      </c>
      <c r="C46" s="41" t="s">
        <v>63</v>
      </c>
      <c r="D46" s="16">
        <v>6</v>
      </c>
      <c r="E46" s="17"/>
      <c r="F46" s="18">
        <f t="shared" si="0"/>
        <v>0</v>
      </c>
    </row>
    <row r="47" spans="1:6" x14ac:dyDescent="0.35">
      <c r="A47" s="15">
        <v>42</v>
      </c>
      <c r="B47" s="36" t="s">
        <v>96</v>
      </c>
      <c r="C47" s="41" t="s">
        <v>175</v>
      </c>
      <c r="D47" s="16">
        <v>4</v>
      </c>
      <c r="E47" s="17"/>
      <c r="F47" s="18">
        <f t="shared" si="0"/>
        <v>0</v>
      </c>
    </row>
    <row r="48" spans="1:6" ht="31" x14ac:dyDescent="0.35">
      <c r="A48" s="15">
        <v>43</v>
      </c>
      <c r="B48" s="36" t="s">
        <v>97</v>
      </c>
      <c r="C48" s="41" t="s">
        <v>175</v>
      </c>
      <c r="D48" s="16">
        <v>2</v>
      </c>
      <c r="E48" s="17"/>
      <c r="F48" s="18">
        <f t="shared" si="0"/>
        <v>0</v>
      </c>
    </row>
    <row r="49" spans="1:6" ht="31" x14ac:dyDescent="0.35">
      <c r="A49" s="15">
        <v>44</v>
      </c>
      <c r="B49" s="36" t="s">
        <v>98</v>
      </c>
      <c r="C49" s="41" t="s">
        <v>175</v>
      </c>
      <c r="D49" s="16">
        <v>3</v>
      </c>
      <c r="E49" s="17"/>
      <c r="F49" s="18">
        <f t="shared" si="0"/>
        <v>0</v>
      </c>
    </row>
    <row r="50" spans="1:6" ht="31" x14ac:dyDescent="0.35">
      <c r="A50" s="15">
        <v>45</v>
      </c>
      <c r="B50" s="36" t="s">
        <v>99</v>
      </c>
      <c r="C50" s="41" t="s">
        <v>176</v>
      </c>
      <c r="D50" s="16">
        <v>2</v>
      </c>
      <c r="E50" s="17"/>
      <c r="F50" s="18">
        <f t="shared" si="0"/>
        <v>0</v>
      </c>
    </row>
    <row r="51" spans="1:6" x14ac:dyDescent="0.35">
      <c r="A51" s="15">
        <v>46</v>
      </c>
      <c r="B51" s="36" t="s">
        <v>100</v>
      </c>
      <c r="C51" s="41" t="s">
        <v>175</v>
      </c>
      <c r="D51" s="16">
        <v>2</v>
      </c>
      <c r="E51" s="17"/>
      <c r="F51" s="18">
        <f t="shared" si="0"/>
        <v>0</v>
      </c>
    </row>
    <row r="52" spans="1:6" x14ac:dyDescent="0.35">
      <c r="A52" s="15">
        <v>47</v>
      </c>
      <c r="B52" s="36" t="s">
        <v>101</v>
      </c>
      <c r="C52" s="41" t="s">
        <v>175</v>
      </c>
      <c r="D52" s="16">
        <v>8</v>
      </c>
      <c r="E52" s="17"/>
      <c r="F52" s="18">
        <f t="shared" si="0"/>
        <v>0</v>
      </c>
    </row>
    <row r="53" spans="1:6" x14ac:dyDescent="0.35">
      <c r="A53" s="15">
        <v>48</v>
      </c>
      <c r="B53" s="36" t="s">
        <v>102</v>
      </c>
      <c r="C53" s="41" t="s">
        <v>175</v>
      </c>
      <c r="D53" s="16">
        <v>8</v>
      </c>
      <c r="E53" s="17"/>
      <c r="F53" s="18">
        <f t="shared" si="0"/>
        <v>0</v>
      </c>
    </row>
    <row r="54" spans="1:6" x14ac:dyDescent="0.35">
      <c r="A54" s="15">
        <v>49</v>
      </c>
      <c r="B54" s="36" t="s">
        <v>103</v>
      </c>
      <c r="C54" s="41" t="s">
        <v>175</v>
      </c>
      <c r="D54" s="16">
        <v>4</v>
      </c>
      <c r="E54" s="17"/>
      <c r="F54" s="18">
        <f t="shared" si="0"/>
        <v>0</v>
      </c>
    </row>
    <row r="55" spans="1:6" x14ac:dyDescent="0.35">
      <c r="A55" s="15">
        <v>50</v>
      </c>
      <c r="B55" s="36" t="s">
        <v>104</v>
      </c>
      <c r="C55" s="41" t="s">
        <v>175</v>
      </c>
      <c r="D55" s="16">
        <v>4</v>
      </c>
      <c r="E55" s="17"/>
      <c r="F55" s="18">
        <f t="shared" si="0"/>
        <v>0</v>
      </c>
    </row>
    <row r="56" spans="1:6" x14ac:dyDescent="0.35">
      <c r="A56" s="15">
        <v>51</v>
      </c>
      <c r="B56" s="36" t="s">
        <v>105</v>
      </c>
      <c r="C56" s="41" t="s">
        <v>175</v>
      </c>
      <c r="D56" s="16">
        <v>2</v>
      </c>
      <c r="E56" s="17"/>
      <c r="F56" s="18">
        <f t="shared" si="0"/>
        <v>0</v>
      </c>
    </row>
    <row r="57" spans="1:6" x14ac:dyDescent="0.35">
      <c r="A57" s="15">
        <v>52</v>
      </c>
      <c r="B57" s="36" t="s">
        <v>106</v>
      </c>
      <c r="C57" s="41" t="s">
        <v>175</v>
      </c>
      <c r="D57" s="16">
        <v>2</v>
      </c>
      <c r="E57" s="17"/>
      <c r="F57" s="18">
        <f t="shared" si="0"/>
        <v>0</v>
      </c>
    </row>
    <row r="58" spans="1:6" ht="31" x14ac:dyDescent="0.35">
      <c r="A58" s="15">
        <v>53</v>
      </c>
      <c r="B58" s="36" t="s">
        <v>107</v>
      </c>
      <c r="C58" s="41" t="s">
        <v>175</v>
      </c>
      <c r="D58" s="16">
        <v>4</v>
      </c>
      <c r="E58" s="17"/>
      <c r="F58" s="18">
        <f t="shared" si="0"/>
        <v>0</v>
      </c>
    </row>
    <row r="59" spans="1:6" ht="31" x14ac:dyDescent="0.35">
      <c r="A59" s="15">
        <v>54</v>
      </c>
      <c r="B59" s="36" t="s">
        <v>108</v>
      </c>
      <c r="C59" s="41" t="s">
        <v>63</v>
      </c>
      <c r="D59" s="16">
        <v>6</v>
      </c>
      <c r="E59" s="17"/>
      <c r="F59" s="18">
        <f t="shared" si="0"/>
        <v>0</v>
      </c>
    </row>
    <row r="60" spans="1:6" x14ac:dyDescent="0.35">
      <c r="A60" s="15">
        <v>55</v>
      </c>
      <c r="B60" s="36" t="s">
        <v>109</v>
      </c>
      <c r="C60" s="41" t="s">
        <v>175</v>
      </c>
      <c r="D60" s="16">
        <v>4</v>
      </c>
      <c r="E60" s="17"/>
      <c r="F60" s="18">
        <f t="shared" si="0"/>
        <v>0</v>
      </c>
    </row>
    <row r="61" spans="1:6" x14ac:dyDescent="0.35">
      <c r="A61" s="15">
        <v>56</v>
      </c>
      <c r="B61" s="36" t="s">
        <v>110</v>
      </c>
      <c r="C61" s="41" t="s">
        <v>175</v>
      </c>
      <c r="D61" s="16">
        <v>8</v>
      </c>
      <c r="E61" s="17"/>
      <c r="F61" s="18">
        <f t="shared" si="0"/>
        <v>0</v>
      </c>
    </row>
    <row r="62" spans="1:6" x14ac:dyDescent="0.35">
      <c r="A62" s="15">
        <v>57</v>
      </c>
      <c r="B62" s="36" t="s">
        <v>111</v>
      </c>
      <c r="C62" s="41" t="s">
        <v>175</v>
      </c>
      <c r="D62" s="16">
        <v>4</v>
      </c>
      <c r="E62" s="17"/>
      <c r="F62" s="18">
        <f t="shared" si="0"/>
        <v>0</v>
      </c>
    </row>
    <row r="63" spans="1:6" x14ac:dyDescent="0.35">
      <c r="A63" s="15">
        <v>58</v>
      </c>
      <c r="B63" s="36" t="s">
        <v>112</v>
      </c>
      <c r="C63" s="41" t="s">
        <v>19</v>
      </c>
      <c r="D63" s="16">
        <v>4</v>
      </c>
      <c r="E63" s="17"/>
      <c r="F63" s="18">
        <f t="shared" si="0"/>
        <v>0</v>
      </c>
    </row>
    <row r="64" spans="1:6" x14ac:dyDescent="0.35">
      <c r="A64" s="15">
        <v>59</v>
      </c>
      <c r="B64" s="36" t="s">
        <v>113</v>
      </c>
      <c r="C64" s="41" t="s">
        <v>68</v>
      </c>
      <c r="D64" s="16">
        <v>12</v>
      </c>
      <c r="E64" s="17"/>
      <c r="F64" s="18">
        <f t="shared" si="0"/>
        <v>0</v>
      </c>
    </row>
    <row r="65" spans="1:6" ht="31" x14ac:dyDescent="0.35">
      <c r="A65" s="15">
        <v>60</v>
      </c>
      <c r="B65" s="36" t="s">
        <v>114</v>
      </c>
      <c r="C65" s="41" t="s">
        <v>63</v>
      </c>
      <c r="D65" s="16">
        <v>6</v>
      </c>
      <c r="E65" s="17"/>
      <c r="F65" s="18">
        <f t="shared" si="0"/>
        <v>0</v>
      </c>
    </row>
    <row r="66" spans="1:6" x14ac:dyDescent="0.35">
      <c r="A66" s="15">
        <v>61</v>
      </c>
      <c r="B66" s="36" t="s">
        <v>115</v>
      </c>
      <c r="C66" s="41" t="s">
        <v>68</v>
      </c>
      <c r="D66" s="16">
        <v>12</v>
      </c>
      <c r="E66" s="17"/>
      <c r="F66" s="18">
        <f t="shared" si="0"/>
        <v>0</v>
      </c>
    </row>
    <row r="67" spans="1:6" x14ac:dyDescent="0.35">
      <c r="A67" s="15">
        <v>62</v>
      </c>
      <c r="B67" s="36" t="s">
        <v>116</v>
      </c>
      <c r="C67" s="41" t="s">
        <v>65</v>
      </c>
      <c r="D67" s="16">
        <v>4</v>
      </c>
      <c r="E67" s="17"/>
      <c r="F67" s="18">
        <f t="shared" si="0"/>
        <v>0</v>
      </c>
    </row>
    <row r="68" spans="1:6" x14ac:dyDescent="0.35">
      <c r="A68" s="15">
        <v>63</v>
      </c>
      <c r="B68" s="36" t="s">
        <v>117</v>
      </c>
      <c r="C68" s="41" t="s">
        <v>177</v>
      </c>
      <c r="D68" s="16">
        <v>8</v>
      </c>
      <c r="E68" s="17"/>
      <c r="F68" s="18">
        <f t="shared" si="0"/>
        <v>0</v>
      </c>
    </row>
    <row r="69" spans="1:6" x14ac:dyDescent="0.35">
      <c r="A69" s="15">
        <v>64</v>
      </c>
      <c r="B69" s="36" t="s">
        <v>118</v>
      </c>
      <c r="C69" s="41" t="s">
        <v>178</v>
      </c>
      <c r="D69" s="16">
        <v>1500</v>
      </c>
      <c r="E69" s="17"/>
      <c r="F69" s="18">
        <f t="shared" si="0"/>
        <v>0</v>
      </c>
    </row>
    <row r="70" spans="1:6" x14ac:dyDescent="0.35">
      <c r="A70" s="15">
        <v>65</v>
      </c>
      <c r="B70" s="36" t="s">
        <v>119</v>
      </c>
      <c r="C70" s="41" t="s">
        <v>18</v>
      </c>
      <c r="D70" s="16">
        <v>1</v>
      </c>
      <c r="E70" s="17"/>
      <c r="F70" s="18">
        <f t="shared" si="0"/>
        <v>0</v>
      </c>
    </row>
    <row r="71" spans="1:6" x14ac:dyDescent="0.35">
      <c r="A71" s="15">
        <v>66</v>
      </c>
      <c r="B71" s="36" t="s">
        <v>120</v>
      </c>
      <c r="C71" s="41" t="s">
        <v>66</v>
      </c>
      <c r="D71" s="16">
        <v>1</v>
      </c>
      <c r="E71" s="17"/>
      <c r="F71" s="18">
        <f t="shared" si="0"/>
        <v>0</v>
      </c>
    </row>
    <row r="72" spans="1:6" ht="31" x14ac:dyDescent="0.35">
      <c r="A72" s="15">
        <v>67</v>
      </c>
      <c r="B72" s="36" t="s">
        <v>121</v>
      </c>
      <c r="C72" s="41" t="s">
        <v>18</v>
      </c>
      <c r="D72" s="16">
        <v>1</v>
      </c>
      <c r="E72" s="17"/>
      <c r="F72" s="18">
        <f t="shared" si="0"/>
        <v>0</v>
      </c>
    </row>
    <row r="73" spans="1:6" ht="31" x14ac:dyDescent="0.35">
      <c r="A73" s="15">
        <v>68</v>
      </c>
      <c r="B73" s="36" t="s">
        <v>122</v>
      </c>
      <c r="C73" s="41" t="s">
        <v>18</v>
      </c>
      <c r="D73" s="16">
        <v>1</v>
      </c>
      <c r="E73" s="17"/>
      <c r="F73" s="18">
        <f t="shared" si="0"/>
        <v>0</v>
      </c>
    </row>
    <row r="74" spans="1:6" ht="31" x14ac:dyDescent="0.35">
      <c r="A74" s="15">
        <v>69</v>
      </c>
      <c r="B74" s="36" t="s">
        <v>123</v>
      </c>
      <c r="C74" s="41" t="s">
        <v>18</v>
      </c>
      <c r="D74" s="16">
        <v>1</v>
      </c>
      <c r="E74" s="17"/>
      <c r="F74" s="18">
        <f t="shared" si="0"/>
        <v>0</v>
      </c>
    </row>
    <row r="75" spans="1:6" ht="46.5" x14ac:dyDescent="0.35">
      <c r="A75" s="15">
        <v>70</v>
      </c>
      <c r="B75" s="36" t="s">
        <v>38</v>
      </c>
      <c r="C75" s="41" t="s">
        <v>18</v>
      </c>
      <c r="D75" s="16">
        <v>11</v>
      </c>
      <c r="E75" s="17"/>
      <c r="F75" s="18">
        <f t="shared" si="0"/>
        <v>0</v>
      </c>
    </row>
    <row r="76" spans="1:6" ht="31" x14ac:dyDescent="0.35">
      <c r="A76" s="15">
        <v>71</v>
      </c>
      <c r="B76" s="36" t="s">
        <v>124</v>
      </c>
      <c r="C76" s="41" t="s">
        <v>18</v>
      </c>
      <c r="D76" s="16">
        <v>11</v>
      </c>
      <c r="E76" s="17"/>
      <c r="F76" s="18">
        <f t="shared" si="0"/>
        <v>0</v>
      </c>
    </row>
    <row r="77" spans="1:6" x14ac:dyDescent="0.35">
      <c r="A77" s="15">
        <v>72</v>
      </c>
      <c r="B77" s="36" t="s">
        <v>125</v>
      </c>
      <c r="C77" s="41" t="s">
        <v>18</v>
      </c>
      <c r="D77" s="16">
        <v>2</v>
      </c>
      <c r="E77" s="17"/>
      <c r="F77" s="18">
        <f t="shared" si="0"/>
        <v>0</v>
      </c>
    </row>
    <row r="78" spans="1:6" x14ac:dyDescent="0.35">
      <c r="A78" s="15">
        <v>73</v>
      </c>
      <c r="B78" s="36" t="s">
        <v>126</v>
      </c>
      <c r="C78" s="41" t="s">
        <v>68</v>
      </c>
      <c r="D78" s="16">
        <v>4</v>
      </c>
      <c r="E78" s="17"/>
      <c r="F78" s="18">
        <f t="shared" si="0"/>
        <v>0</v>
      </c>
    </row>
    <row r="79" spans="1:6" ht="31" x14ac:dyDescent="0.35">
      <c r="A79" s="15">
        <v>74</v>
      </c>
      <c r="B79" s="36" t="s">
        <v>35</v>
      </c>
      <c r="C79" s="41" t="s">
        <v>175</v>
      </c>
      <c r="D79" s="16">
        <v>4</v>
      </c>
      <c r="E79" s="17"/>
      <c r="F79" s="18">
        <f t="shared" si="0"/>
        <v>0</v>
      </c>
    </row>
    <row r="80" spans="1:6" ht="62" x14ac:dyDescent="0.35">
      <c r="A80" s="15">
        <v>75</v>
      </c>
      <c r="B80" s="36" t="s">
        <v>36</v>
      </c>
      <c r="C80" s="41" t="s">
        <v>175</v>
      </c>
      <c r="D80" s="16">
        <v>2</v>
      </c>
      <c r="E80" s="17"/>
      <c r="F80" s="18">
        <f t="shared" si="0"/>
        <v>0</v>
      </c>
    </row>
    <row r="81" spans="1:6" x14ac:dyDescent="0.35">
      <c r="A81" s="15">
        <v>76</v>
      </c>
      <c r="B81" s="36" t="s">
        <v>37</v>
      </c>
      <c r="C81" s="41" t="s">
        <v>175</v>
      </c>
      <c r="D81" s="16">
        <v>13</v>
      </c>
      <c r="E81" s="17"/>
      <c r="F81" s="18">
        <f t="shared" si="0"/>
        <v>0</v>
      </c>
    </row>
    <row r="82" spans="1:6" ht="31" x14ac:dyDescent="0.35">
      <c r="A82" s="15">
        <v>77</v>
      </c>
      <c r="B82" s="36" t="s">
        <v>127</v>
      </c>
      <c r="C82" s="41" t="s">
        <v>175</v>
      </c>
      <c r="D82" s="16">
        <v>20</v>
      </c>
      <c r="E82" s="17"/>
      <c r="F82" s="18">
        <f t="shared" si="0"/>
        <v>0</v>
      </c>
    </row>
    <row r="83" spans="1:6" ht="31" x14ac:dyDescent="0.35">
      <c r="A83" s="15">
        <v>78</v>
      </c>
      <c r="B83" s="36" t="s">
        <v>128</v>
      </c>
      <c r="C83" s="41" t="s">
        <v>175</v>
      </c>
      <c r="D83" s="16">
        <v>20</v>
      </c>
      <c r="E83" s="17"/>
      <c r="F83" s="18">
        <f t="shared" si="0"/>
        <v>0</v>
      </c>
    </row>
    <row r="84" spans="1:6" ht="31" x14ac:dyDescent="0.35">
      <c r="A84" s="15">
        <v>79</v>
      </c>
      <c r="B84" s="36" t="s">
        <v>129</v>
      </c>
      <c r="C84" s="41" t="s">
        <v>18</v>
      </c>
      <c r="D84" s="16">
        <v>6</v>
      </c>
      <c r="E84" s="17"/>
      <c r="F84" s="18">
        <f t="shared" si="0"/>
        <v>0</v>
      </c>
    </row>
    <row r="85" spans="1:6" ht="31" x14ac:dyDescent="0.35">
      <c r="A85" s="15">
        <v>80</v>
      </c>
      <c r="B85" s="36" t="s">
        <v>130</v>
      </c>
      <c r="C85" s="41" t="s">
        <v>66</v>
      </c>
      <c r="D85" s="16">
        <v>6</v>
      </c>
      <c r="E85" s="17"/>
      <c r="F85" s="18">
        <f t="shared" si="0"/>
        <v>0</v>
      </c>
    </row>
    <row r="86" spans="1:6" ht="46.5" x14ac:dyDescent="0.35">
      <c r="A86" s="15">
        <v>81</v>
      </c>
      <c r="B86" s="36" t="s">
        <v>39</v>
      </c>
      <c r="C86" s="41" t="s">
        <v>18</v>
      </c>
      <c r="D86" s="16">
        <v>4</v>
      </c>
      <c r="E86" s="17"/>
      <c r="F86" s="18">
        <f t="shared" si="0"/>
        <v>0</v>
      </c>
    </row>
    <row r="87" spans="1:6" ht="31" x14ac:dyDescent="0.35">
      <c r="A87" s="15">
        <v>82</v>
      </c>
      <c r="B87" s="36" t="s">
        <v>131</v>
      </c>
      <c r="C87" s="41" t="s">
        <v>18</v>
      </c>
      <c r="D87" s="16">
        <v>11</v>
      </c>
      <c r="E87" s="17"/>
      <c r="F87" s="18">
        <f t="shared" si="0"/>
        <v>0</v>
      </c>
    </row>
    <row r="88" spans="1:6" ht="31" x14ac:dyDescent="0.35">
      <c r="A88" s="15">
        <v>83</v>
      </c>
      <c r="B88" s="36" t="s">
        <v>132</v>
      </c>
      <c r="C88" s="41" t="s">
        <v>18</v>
      </c>
      <c r="D88" s="16">
        <v>4</v>
      </c>
      <c r="E88" s="17"/>
      <c r="F88" s="18">
        <f t="shared" si="0"/>
        <v>0</v>
      </c>
    </row>
    <row r="89" spans="1:6" ht="31" x14ac:dyDescent="0.35">
      <c r="A89" s="15">
        <v>84</v>
      </c>
      <c r="B89" s="36" t="s">
        <v>133</v>
      </c>
      <c r="C89" s="41" t="s">
        <v>175</v>
      </c>
      <c r="D89" s="16">
        <v>2</v>
      </c>
      <c r="E89" s="17"/>
      <c r="F89" s="18">
        <f t="shared" si="0"/>
        <v>0</v>
      </c>
    </row>
    <row r="90" spans="1:6" ht="31" x14ac:dyDescent="0.35">
      <c r="A90" s="15">
        <v>85</v>
      </c>
      <c r="B90" s="36" t="s">
        <v>134</v>
      </c>
      <c r="C90" s="41" t="s">
        <v>175</v>
      </c>
      <c r="D90" s="16">
        <v>2</v>
      </c>
      <c r="E90" s="17"/>
      <c r="F90" s="18">
        <f t="shared" si="0"/>
        <v>0</v>
      </c>
    </row>
    <row r="91" spans="1:6" ht="31" x14ac:dyDescent="0.35">
      <c r="A91" s="15">
        <v>86</v>
      </c>
      <c r="B91" s="36" t="s">
        <v>135</v>
      </c>
      <c r="C91" s="41" t="s">
        <v>175</v>
      </c>
      <c r="D91" s="16">
        <v>13</v>
      </c>
      <c r="E91" s="17"/>
      <c r="F91" s="18">
        <f t="shared" si="0"/>
        <v>0</v>
      </c>
    </row>
    <row r="92" spans="1:6" ht="31" x14ac:dyDescent="0.35">
      <c r="A92" s="15">
        <v>87</v>
      </c>
      <c r="B92" s="36" t="s">
        <v>40</v>
      </c>
      <c r="C92" s="41" t="s">
        <v>175</v>
      </c>
      <c r="D92" s="16">
        <v>13</v>
      </c>
      <c r="E92" s="17"/>
      <c r="F92" s="18">
        <f t="shared" si="0"/>
        <v>0</v>
      </c>
    </row>
    <row r="93" spans="1:6" x14ac:dyDescent="0.35">
      <c r="A93" s="15">
        <v>88</v>
      </c>
      <c r="B93" s="36" t="s">
        <v>136</v>
      </c>
      <c r="C93" s="41" t="s">
        <v>175</v>
      </c>
      <c r="D93" s="16">
        <v>9</v>
      </c>
      <c r="E93" s="17"/>
      <c r="F93" s="18">
        <f t="shared" si="0"/>
        <v>0</v>
      </c>
    </row>
    <row r="94" spans="1:6" ht="31" x14ac:dyDescent="0.35">
      <c r="A94" s="15">
        <v>89</v>
      </c>
      <c r="B94" s="36" t="s">
        <v>41</v>
      </c>
      <c r="C94" s="41" t="s">
        <v>175</v>
      </c>
      <c r="D94" s="16">
        <v>2</v>
      </c>
      <c r="E94" s="17"/>
      <c r="F94" s="18">
        <f t="shared" si="0"/>
        <v>0</v>
      </c>
    </row>
    <row r="95" spans="1:6" ht="46.5" x14ac:dyDescent="0.35">
      <c r="A95" s="15">
        <v>90</v>
      </c>
      <c r="B95" s="36" t="s">
        <v>42</v>
      </c>
      <c r="C95" s="41" t="s">
        <v>64</v>
      </c>
      <c r="D95" s="16">
        <v>26</v>
      </c>
      <c r="E95" s="17"/>
      <c r="F95" s="18">
        <f t="shared" si="0"/>
        <v>0</v>
      </c>
    </row>
    <row r="96" spans="1:6" ht="31" x14ac:dyDescent="0.35">
      <c r="A96" s="15">
        <v>91</v>
      </c>
      <c r="B96" s="36" t="s">
        <v>137</v>
      </c>
      <c r="C96" s="41" t="s">
        <v>65</v>
      </c>
      <c r="D96" s="16">
        <v>1</v>
      </c>
      <c r="E96" s="17"/>
      <c r="F96" s="18">
        <f t="shared" si="0"/>
        <v>0</v>
      </c>
    </row>
    <row r="97" spans="1:6" s="14" customFormat="1" ht="43" customHeight="1" x14ac:dyDescent="0.35">
      <c r="A97" s="15">
        <v>92</v>
      </c>
      <c r="B97" s="36" t="s">
        <v>138</v>
      </c>
      <c r="C97" s="41" t="s">
        <v>65</v>
      </c>
      <c r="D97" s="16">
        <v>1</v>
      </c>
      <c r="E97" s="17"/>
      <c r="F97" s="18">
        <f t="shared" si="0"/>
        <v>0</v>
      </c>
    </row>
    <row r="98" spans="1:6" ht="31" x14ac:dyDescent="0.35">
      <c r="A98" s="15">
        <v>93</v>
      </c>
      <c r="B98" s="36" t="s">
        <v>139</v>
      </c>
      <c r="C98" s="41" t="s">
        <v>65</v>
      </c>
      <c r="D98" s="16">
        <v>1</v>
      </c>
      <c r="E98" s="17"/>
      <c r="F98" s="18">
        <f t="shared" si="0"/>
        <v>0</v>
      </c>
    </row>
    <row r="99" spans="1:6" ht="31" x14ac:dyDescent="0.35">
      <c r="A99" s="15">
        <v>94</v>
      </c>
      <c r="B99" s="36" t="s">
        <v>140</v>
      </c>
      <c r="C99" s="41" t="s">
        <v>65</v>
      </c>
      <c r="D99" s="16">
        <v>1</v>
      </c>
      <c r="E99" s="17"/>
      <c r="F99" s="18">
        <f t="shared" si="0"/>
        <v>0</v>
      </c>
    </row>
    <row r="100" spans="1:6" ht="31" x14ac:dyDescent="0.35">
      <c r="A100" s="15">
        <v>95</v>
      </c>
      <c r="B100" s="36" t="s">
        <v>141</v>
      </c>
      <c r="C100" s="41" t="s">
        <v>66</v>
      </c>
      <c r="D100" s="16">
        <v>1</v>
      </c>
      <c r="E100" s="17"/>
      <c r="F100" s="18">
        <f t="shared" si="0"/>
        <v>0</v>
      </c>
    </row>
    <row r="101" spans="1:6" ht="31" x14ac:dyDescent="0.35">
      <c r="A101" s="15">
        <v>96</v>
      </c>
      <c r="B101" s="36" t="s">
        <v>142</v>
      </c>
      <c r="C101" s="41" t="s">
        <v>66</v>
      </c>
      <c r="D101" s="16">
        <v>1</v>
      </c>
      <c r="E101" s="17"/>
      <c r="F101" s="18">
        <f t="shared" si="0"/>
        <v>0</v>
      </c>
    </row>
    <row r="102" spans="1:6" s="14" customFormat="1" ht="51.5" customHeight="1" x14ac:dyDescent="0.35">
      <c r="A102" s="15">
        <v>97</v>
      </c>
      <c r="B102" s="36" t="s">
        <v>43</v>
      </c>
      <c r="C102" s="41" t="s">
        <v>63</v>
      </c>
      <c r="D102" s="16">
        <v>50</v>
      </c>
      <c r="E102" s="17"/>
      <c r="F102" s="18">
        <f t="shared" si="0"/>
        <v>0</v>
      </c>
    </row>
    <row r="103" spans="1:6" ht="31" x14ac:dyDescent="0.35">
      <c r="A103" s="15">
        <v>98</v>
      </c>
      <c r="B103" s="36" t="s">
        <v>143</v>
      </c>
      <c r="C103" s="41" t="s">
        <v>63</v>
      </c>
      <c r="D103" s="19">
        <v>250</v>
      </c>
      <c r="E103" s="17"/>
      <c r="F103" s="18">
        <f t="shared" si="0"/>
        <v>0</v>
      </c>
    </row>
    <row r="104" spans="1:6" ht="31" x14ac:dyDescent="0.35">
      <c r="A104" s="15">
        <v>99</v>
      </c>
      <c r="B104" s="36" t="s">
        <v>44</v>
      </c>
      <c r="C104" s="41" t="s">
        <v>63</v>
      </c>
      <c r="D104" s="19">
        <v>72.7272727</v>
      </c>
      <c r="E104" s="17"/>
      <c r="F104" s="18">
        <f t="shared" si="0"/>
        <v>0</v>
      </c>
    </row>
    <row r="105" spans="1:6" ht="31" x14ac:dyDescent="0.35">
      <c r="A105" s="15">
        <v>100</v>
      </c>
      <c r="B105" s="36" t="s">
        <v>45</v>
      </c>
      <c r="C105" s="41" t="s">
        <v>65</v>
      </c>
      <c r="D105" s="19">
        <v>2</v>
      </c>
      <c r="E105" s="17"/>
      <c r="F105" s="18">
        <f t="shared" si="0"/>
        <v>0</v>
      </c>
    </row>
    <row r="106" spans="1:6" ht="31" x14ac:dyDescent="0.35">
      <c r="A106" s="15">
        <v>101</v>
      </c>
      <c r="B106" s="36" t="s">
        <v>46</v>
      </c>
      <c r="C106" s="41" t="s">
        <v>65</v>
      </c>
      <c r="D106" s="19">
        <v>2</v>
      </c>
      <c r="E106" s="17"/>
      <c r="F106" s="18">
        <f t="shared" si="0"/>
        <v>0</v>
      </c>
    </row>
    <row r="107" spans="1:6" ht="31" x14ac:dyDescent="0.35">
      <c r="A107" s="15">
        <v>102</v>
      </c>
      <c r="B107" s="36" t="s">
        <v>47</v>
      </c>
      <c r="C107" s="41" t="s">
        <v>67</v>
      </c>
      <c r="D107" s="19">
        <v>2</v>
      </c>
      <c r="E107" s="17"/>
      <c r="F107" s="18">
        <f t="shared" si="0"/>
        <v>0</v>
      </c>
    </row>
    <row r="108" spans="1:6" x14ac:dyDescent="0.35">
      <c r="A108" s="15">
        <v>103</v>
      </c>
      <c r="B108" s="36" t="s">
        <v>144</v>
      </c>
      <c r="C108" s="41" t="s">
        <v>67</v>
      </c>
      <c r="D108" s="19">
        <v>2</v>
      </c>
      <c r="E108" s="17"/>
      <c r="F108" s="18">
        <f t="shared" si="0"/>
        <v>0</v>
      </c>
    </row>
    <row r="109" spans="1:6" x14ac:dyDescent="0.35">
      <c r="A109" s="15">
        <v>104</v>
      </c>
      <c r="B109" s="36" t="s">
        <v>145</v>
      </c>
      <c r="C109" s="41" t="s">
        <v>66</v>
      </c>
      <c r="D109" s="19">
        <v>1</v>
      </c>
      <c r="E109" s="17"/>
      <c r="F109" s="18">
        <f t="shared" si="0"/>
        <v>0</v>
      </c>
    </row>
    <row r="110" spans="1:6" ht="31" x14ac:dyDescent="0.35">
      <c r="A110" s="15">
        <v>105</v>
      </c>
      <c r="B110" s="36" t="s">
        <v>48</v>
      </c>
      <c r="C110" s="41" t="s">
        <v>66</v>
      </c>
      <c r="D110" s="19">
        <v>2</v>
      </c>
      <c r="E110" s="17"/>
      <c r="F110" s="18">
        <f t="shared" si="0"/>
        <v>0</v>
      </c>
    </row>
    <row r="111" spans="1:6" ht="31" x14ac:dyDescent="0.35">
      <c r="A111" s="15">
        <v>106</v>
      </c>
      <c r="B111" s="36" t="s">
        <v>49</v>
      </c>
      <c r="C111" s="41" t="s">
        <v>66</v>
      </c>
      <c r="D111" s="19">
        <v>2</v>
      </c>
      <c r="E111" s="17"/>
      <c r="F111" s="18">
        <f t="shared" si="0"/>
        <v>0</v>
      </c>
    </row>
    <row r="112" spans="1:6" ht="31" x14ac:dyDescent="0.35">
      <c r="A112" s="15">
        <v>107</v>
      </c>
      <c r="B112" s="36" t="s">
        <v>50</v>
      </c>
      <c r="C112" s="41" t="s">
        <v>63</v>
      </c>
      <c r="D112" s="19">
        <v>100</v>
      </c>
      <c r="E112" s="17"/>
      <c r="F112" s="18">
        <f t="shared" si="0"/>
        <v>0</v>
      </c>
    </row>
    <row r="113" spans="1:6" ht="31" x14ac:dyDescent="0.35">
      <c r="A113" s="15">
        <v>108</v>
      </c>
      <c r="B113" s="36" t="s">
        <v>51</v>
      </c>
      <c r="C113" s="41" t="s">
        <v>66</v>
      </c>
      <c r="D113" s="19">
        <v>2</v>
      </c>
      <c r="E113" s="17"/>
      <c r="F113" s="18">
        <f t="shared" si="0"/>
        <v>0</v>
      </c>
    </row>
    <row r="114" spans="1:6" ht="31" x14ac:dyDescent="0.35">
      <c r="A114" s="15">
        <v>109</v>
      </c>
      <c r="B114" s="36" t="s">
        <v>52</v>
      </c>
      <c r="C114" s="41" t="s">
        <v>63</v>
      </c>
      <c r="D114" s="19">
        <v>300</v>
      </c>
      <c r="E114" s="17"/>
      <c r="F114" s="18">
        <f t="shared" si="0"/>
        <v>0</v>
      </c>
    </row>
    <row r="115" spans="1:6" ht="31" x14ac:dyDescent="0.35">
      <c r="A115" s="15">
        <v>110</v>
      </c>
      <c r="B115" s="36" t="s">
        <v>53</v>
      </c>
      <c r="C115" s="41" t="s">
        <v>63</v>
      </c>
      <c r="D115" s="19">
        <v>61.5</v>
      </c>
      <c r="E115" s="17"/>
      <c r="F115" s="18">
        <f t="shared" si="0"/>
        <v>0</v>
      </c>
    </row>
    <row r="116" spans="1:6" ht="31" x14ac:dyDescent="0.35">
      <c r="A116" s="15">
        <v>111</v>
      </c>
      <c r="B116" s="36" t="s">
        <v>146</v>
      </c>
      <c r="C116" s="41" t="s">
        <v>63</v>
      </c>
      <c r="D116" s="19">
        <v>50</v>
      </c>
      <c r="E116" s="17"/>
      <c r="F116" s="18">
        <f t="shared" si="0"/>
        <v>0</v>
      </c>
    </row>
    <row r="117" spans="1:6" ht="31" x14ac:dyDescent="0.35">
      <c r="A117" s="15">
        <v>112</v>
      </c>
      <c r="B117" s="37" t="s">
        <v>147</v>
      </c>
      <c r="C117" s="41" t="s">
        <v>63</v>
      </c>
      <c r="D117" s="19">
        <v>120</v>
      </c>
      <c r="E117" s="17"/>
      <c r="F117" s="18">
        <f t="shared" si="0"/>
        <v>0</v>
      </c>
    </row>
    <row r="118" spans="1:6" ht="31" x14ac:dyDescent="0.35">
      <c r="A118" s="15">
        <v>113</v>
      </c>
      <c r="B118" s="36" t="s">
        <v>148</v>
      </c>
      <c r="C118" s="41" t="s">
        <v>63</v>
      </c>
      <c r="D118" s="19">
        <v>125.7</v>
      </c>
      <c r="E118" s="17"/>
      <c r="F118" s="18">
        <f t="shared" si="0"/>
        <v>0</v>
      </c>
    </row>
    <row r="119" spans="1:6" ht="31" x14ac:dyDescent="0.35">
      <c r="A119" s="15">
        <v>114</v>
      </c>
      <c r="B119" s="36" t="s">
        <v>149</v>
      </c>
      <c r="C119" s="41" t="s">
        <v>175</v>
      </c>
      <c r="D119" s="19">
        <v>40</v>
      </c>
      <c r="E119" s="17"/>
      <c r="F119" s="18">
        <f t="shared" si="0"/>
        <v>0</v>
      </c>
    </row>
    <row r="120" spans="1:6" ht="31" x14ac:dyDescent="0.35">
      <c r="A120" s="15">
        <v>115</v>
      </c>
      <c r="B120" s="38" t="s">
        <v>150</v>
      </c>
      <c r="C120" s="41" t="s">
        <v>175</v>
      </c>
      <c r="D120" s="19">
        <v>40</v>
      </c>
      <c r="E120" s="17"/>
      <c r="F120" s="18">
        <f t="shared" si="0"/>
        <v>0</v>
      </c>
    </row>
    <row r="121" spans="1:6" ht="31" x14ac:dyDescent="0.35">
      <c r="A121" s="15">
        <v>116</v>
      </c>
      <c r="B121" s="39" t="s">
        <v>151</v>
      </c>
      <c r="C121" s="41" t="s">
        <v>175</v>
      </c>
      <c r="D121" s="19">
        <v>40</v>
      </c>
      <c r="E121" s="17"/>
      <c r="F121" s="18">
        <f t="shared" si="0"/>
        <v>0</v>
      </c>
    </row>
    <row r="122" spans="1:6" ht="31" x14ac:dyDescent="0.35">
      <c r="A122" s="15">
        <v>117</v>
      </c>
      <c r="B122" s="36" t="s">
        <v>152</v>
      </c>
      <c r="C122" s="41" t="s">
        <v>175</v>
      </c>
      <c r="D122" s="19">
        <v>40</v>
      </c>
      <c r="E122" s="17"/>
      <c r="F122" s="18">
        <f t="shared" si="0"/>
        <v>0</v>
      </c>
    </row>
    <row r="123" spans="1:6" ht="31" x14ac:dyDescent="0.35">
      <c r="A123" s="15">
        <v>118</v>
      </c>
      <c r="B123" s="39" t="s">
        <v>153</v>
      </c>
      <c r="C123" s="41" t="s">
        <v>175</v>
      </c>
      <c r="D123" s="19">
        <v>38</v>
      </c>
      <c r="E123" s="17"/>
      <c r="F123" s="18">
        <f t="shared" si="0"/>
        <v>0</v>
      </c>
    </row>
    <row r="124" spans="1:6" ht="31" x14ac:dyDescent="0.35">
      <c r="A124" s="15">
        <v>119</v>
      </c>
      <c r="B124" s="39" t="s">
        <v>54</v>
      </c>
      <c r="C124" s="41" t="s">
        <v>65</v>
      </c>
      <c r="D124" s="19">
        <v>27</v>
      </c>
      <c r="E124" s="17"/>
      <c r="F124" s="18">
        <f t="shared" si="0"/>
        <v>0</v>
      </c>
    </row>
    <row r="125" spans="1:6" ht="31" x14ac:dyDescent="0.35">
      <c r="A125" s="15">
        <v>120</v>
      </c>
      <c r="B125" s="39" t="s">
        <v>55</v>
      </c>
      <c r="C125" s="41" t="s">
        <v>65</v>
      </c>
      <c r="D125" s="19">
        <v>8</v>
      </c>
      <c r="E125" s="17"/>
      <c r="F125" s="18">
        <f t="shared" si="0"/>
        <v>0</v>
      </c>
    </row>
    <row r="126" spans="1:6" ht="31" x14ac:dyDescent="0.35">
      <c r="A126" s="15">
        <v>121</v>
      </c>
      <c r="B126" s="39" t="s">
        <v>56</v>
      </c>
      <c r="C126" s="41" t="s">
        <v>65</v>
      </c>
      <c r="D126" s="19">
        <v>11</v>
      </c>
      <c r="E126" s="17"/>
      <c r="F126" s="18">
        <f t="shared" si="0"/>
        <v>0</v>
      </c>
    </row>
    <row r="127" spans="1:6" ht="31" x14ac:dyDescent="0.35">
      <c r="A127" s="15">
        <v>122</v>
      </c>
      <c r="B127" s="39" t="s">
        <v>57</v>
      </c>
      <c r="C127" s="41" t="s">
        <v>65</v>
      </c>
      <c r="D127" s="19">
        <v>17</v>
      </c>
      <c r="E127" s="17"/>
      <c r="F127" s="18">
        <f t="shared" si="0"/>
        <v>0</v>
      </c>
    </row>
    <row r="128" spans="1:6" ht="31" x14ac:dyDescent="0.35">
      <c r="A128" s="15">
        <v>123</v>
      </c>
      <c r="B128" s="39" t="s">
        <v>154</v>
      </c>
      <c r="C128" s="41" t="s">
        <v>65</v>
      </c>
      <c r="D128" s="19">
        <v>6</v>
      </c>
      <c r="E128" s="17"/>
      <c r="F128" s="18">
        <f t="shared" si="0"/>
        <v>0</v>
      </c>
    </row>
    <row r="129" spans="1:6" ht="31" x14ac:dyDescent="0.35">
      <c r="A129" s="15">
        <v>124</v>
      </c>
      <c r="B129" s="40" t="s">
        <v>155</v>
      </c>
      <c r="C129" s="41" t="s">
        <v>65</v>
      </c>
      <c r="D129" s="19">
        <v>26</v>
      </c>
      <c r="E129" s="17"/>
      <c r="F129" s="18">
        <f t="shared" si="0"/>
        <v>0</v>
      </c>
    </row>
    <row r="130" spans="1:6" ht="31" x14ac:dyDescent="0.35">
      <c r="A130" s="15">
        <v>125</v>
      </c>
      <c r="B130" s="39" t="s">
        <v>156</v>
      </c>
      <c r="C130" s="41" t="s">
        <v>65</v>
      </c>
      <c r="D130" s="19">
        <v>8</v>
      </c>
      <c r="E130" s="17"/>
      <c r="F130" s="18">
        <f t="shared" si="0"/>
        <v>0</v>
      </c>
    </row>
    <row r="131" spans="1:6" x14ac:dyDescent="0.35">
      <c r="A131" s="15">
        <v>126</v>
      </c>
      <c r="B131" s="40" t="s">
        <v>157</v>
      </c>
      <c r="C131" s="41" t="s">
        <v>63</v>
      </c>
      <c r="D131" s="19">
        <v>250</v>
      </c>
      <c r="E131" s="17"/>
      <c r="F131" s="18">
        <f t="shared" si="0"/>
        <v>0</v>
      </c>
    </row>
    <row r="132" spans="1:6" x14ac:dyDescent="0.35">
      <c r="A132" s="15">
        <v>127</v>
      </c>
      <c r="B132" s="40" t="s">
        <v>158</v>
      </c>
      <c r="C132" s="41" t="s">
        <v>175</v>
      </c>
      <c r="D132" s="19">
        <v>15</v>
      </c>
      <c r="E132" s="17"/>
      <c r="F132" s="18">
        <f t="shared" si="0"/>
        <v>0</v>
      </c>
    </row>
    <row r="133" spans="1:6" x14ac:dyDescent="0.35">
      <c r="A133" s="15">
        <v>128</v>
      </c>
      <c r="B133" s="40" t="s">
        <v>159</v>
      </c>
      <c r="C133" s="41" t="s">
        <v>175</v>
      </c>
      <c r="D133" s="19">
        <v>15</v>
      </c>
      <c r="E133" s="17"/>
      <c r="F133" s="18">
        <f t="shared" si="0"/>
        <v>0</v>
      </c>
    </row>
    <row r="134" spans="1:6" ht="31" x14ac:dyDescent="0.35">
      <c r="A134" s="15">
        <v>129</v>
      </c>
      <c r="B134" s="40" t="s">
        <v>160</v>
      </c>
      <c r="C134" s="41" t="s">
        <v>175</v>
      </c>
      <c r="D134" s="19">
        <v>1</v>
      </c>
      <c r="E134" s="17"/>
      <c r="F134" s="18">
        <f t="shared" si="0"/>
        <v>0</v>
      </c>
    </row>
    <row r="135" spans="1:6" x14ac:dyDescent="0.35">
      <c r="A135" s="15">
        <v>130</v>
      </c>
      <c r="B135" s="40" t="s">
        <v>161</v>
      </c>
      <c r="C135" s="41" t="s">
        <v>175</v>
      </c>
      <c r="D135" s="19">
        <v>1</v>
      </c>
      <c r="E135" s="17"/>
      <c r="F135" s="18">
        <f t="shared" si="0"/>
        <v>0</v>
      </c>
    </row>
    <row r="136" spans="1:6" x14ac:dyDescent="0.35">
      <c r="A136" s="15">
        <v>131</v>
      </c>
      <c r="B136" s="40" t="s">
        <v>162</v>
      </c>
      <c r="C136" s="41" t="s">
        <v>175</v>
      </c>
      <c r="D136" s="19">
        <v>15</v>
      </c>
      <c r="E136" s="17"/>
      <c r="F136" s="18">
        <f t="shared" si="0"/>
        <v>0</v>
      </c>
    </row>
    <row r="137" spans="1:6" ht="31" x14ac:dyDescent="0.35">
      <c r="A137" s="15">
        <v>132</v>
      </c>
      <c r="B137" s="40" t="s">
        <v>58</v>
      </c>
      <c r="C137" s="41" t="s">
        <v>68</v>
      </c>
      <c r="D137" s="19">
        <v>92.5</v>
      </c>
      <c r="E137" s="17"/>
      <c r="F137" s="18">
        <f t="shared" si="0"/>
        <v>0</v>
      </c>
    </row>
    <row r="138" spans="1:6" ht="31" x14ac:dyDescent="0.35">
      <c r="A138" s="15">
        <v>133</v>
      </c>
      <c r="B138" s="40" t="s">
        <v>163</v>
      </c>
      <c r="C138" s="41" t="s">
        <v>60</v>
      </c>
      <c r="D138" s="19">
        <v>85.1</v>
      </c>
      <c r="E138" s="17"/>
      <c r="F138" s="18">
        <f t="shared" si="0"/>
        <v>0</v>
      </c>
    </row>
    <row r="139" spans="1:6" ht="31" x14ac:dyDescent="0.35">
      <c r="A139" s="15">
        <v>134</v>
      </c>
      <c r="B139" s="40" t="s">
        <v>164</v>
      </c>
      <c r="C139" s="41" t="s">
        <v>18</v>
      </c>
      <c r="D139" s="19">
        <v>1</v>
      </c>
      <c r="E139" s="17"/>
      <c r="F139" s="18">
        <f t="shared" si="0"/>
        <v>0</v>
      </c>
    </row>
    <row r="140" spans="1:6" x14ac:dyDescent="0.35">
      <c r="A140" s="15">
        <v>135</v>
      </c>
      <c r="B140" s="40" t="s">
        <v>165</v>
      </c>
      <c r="C140" s="41" t="s">
        <v>60</v>
      </c>
      <c r="D140" s="19">
        <v>1.5</v>
      </c>
      <c r="E140" s="17"/>
      <c r="F140" s="18">
        <f t="shared" si="0"/>
        <v>0</v>
      </c>
    </row>
    <row r="141" spans="1:6" ht="17.5" x14ac:dyDescent="0.35">
      <c r="A141" s="15">
        <v>136</v>
      </c>
      <c r="B141" s="40" t="s">
        <v>166</v>
      </c>
      <c r="C141" s="41" t="s">
        <v>179</v>
      </c>
      <c r="D141" s="19">
        <v>8.8350000000000009</v>
      </c>
      <c r="E141" s="17"/>
      <c r="F141" s="18">
        <f t="shared" si="0"/>
        <v>0</v>
      </c>
    </row>
    <row r="142" spans="1:6" ht="46.5" x14ac:dyDescent="0.35">
      <c r="A142" s="15">
        <v>137</v>
      </c>
      <c r="B142" s="40" t="s">
        <v>167</v>
      </c>
      <c r="C142" s="41" t="s">
        <v>63</v>
      </c>
      <c r="D142" s="19">
        <v>16.399999999999999</v>
      </c>
      <c r="E142" s="17"/>
      <c r="F142" s="18">
        <f t="shared" si="0"/>
        <v>0</v>
      </c>
    </row>
    <row r="143" spans="1:6" x14ac:dyDescent="0.35">
      <c r="A143" s="15">
        <v>138</v>
      </c>
      <c r="B143" s="40" t="s">
        <v>168</v>
      </c>
      <c r="C143" s="41" t="s">
        <v>68</v>
      </c>
      <c r="D143" s="19">
        <v>8.8350000000000009</v>
      </c>
      <c r="E143" s="17"/>
      <c r="F143" s="18">
        <f t="shared" si="0"/>
        <v>0</v>
      </c>
    </row>
    <row r="144" spans="1:6" ht="31" x14ac:dyDescent="0.35">
      <c r="A144" s="15">
        <v>139</v>
      </c>
      <c r="B144" s="40" t="s">
        <v>169</v>
      </c>
      <c r="C144" s="41" t="s">
        <v>68</v>
      </c>
      <c r="D144" s="19">
        <v>17.670000000000002</v>
      </c>
      <c r="E144" s="17"/>
      <c r="F144" s="18">
        <f t="shared" si="0"/>
        <v>0</v>
      </c>
    </row>
    <row r="145" spans="1:6" ht="31" x14ac:dyDescent="0.35">
      <c r="A145" s="15">
        <v>140</v>
      </c>
      <c r="B145" s="40" t="s">
        <v>59</v>
      </c>
      <c r="C145" s="41" t="s">
        <v>62</v>
      </c>
      <c r="D145" s="19">
        <v>1</v>
      </c>
      <c r="E145" s="17"/>
      <c r="F145" s="18">
        <f t="shared" si="0"/>
        <v>0</v>
      </c>
    </row>
    <row r="146" spans="1:6" s="25" customFormat="1" x14ac:dyDescent="0.3">
      <c r="A146" s="21" t="s">
        <v>69</v>
      </c>
      <c r="B146" s="21"/>
      <c r="C146" s="22"/>
      <c r="D146" s="23"/>
      <c r="E146" s="17"/>
      <c r="F146" s="24">
        <f>SUM(F6:F145)</f>
        <v>0</v>
      </c>
    </row>
    <row r="147" spans="1:6" s="25" customFormat="1" ht="15" x14ac:dyDescent="0.3">
      <c r="A147" s="26" t="s">
        <v>3</v>
      </c>
      <c r="B147" s="27"/>
      <c r="C147" s="27"/>
      <c r="D147" s="27"/>
      <c r="E147" s="28"/>
      <c r="F147" s="29"/>
    </row>
    <row r="148" spans="1:6" s="32" customFormat="1" x14ac:dyDescent="0.35">
      <c r="A148" s="20"/>
      <c r="B148" s="20"/>
      <c r="C148" s="20"/>
      <c r="D148" s="20"/>
      <c r="E148" s="30"/>
      <c r="F148" s="31"/>
    </row>
    <row r="149" spans="1:6" s="32" customFormat="1" x14ac:dyDescent="0.35">
      <c r="A149" s="33" t="s">
        <v>4</v>
      </c>
      <c r="B149" s="33"/>
      <c r="C149" s="20"/>
      <c r="D149" s="20"/>
      <c r="E149" s="30"/>
      <c r="F149" s="31"/>
    </row>
    <row r="150" spans="1:6" s="32" customFormat="1" x14ac:dyDescent="0.35">
      <c r="A150" s="20"/>
      <c r="B150" s="5" t="s">
        <v>5</v>
      </c>
      <c r="C150" s="20"/>
      <c r="D150" s="20"/>
      <c r="E150" s="30"/>
      <c r="F150" s="31"/>
    </row>
    <row r="151" spans="1:6" s="32" customFormat="1" x14ac:dyDescent="0.35">
      <c r="A151" s="20"/>
      <c r="B151" s="20"/>
      <c r="C151" s="20"/>
      <c r="D151" s="20"/>
      <c r="E151" s="30"/>
      <c r="F151" s="31"/>
    </row>
    <row r="152" spans="1:6" s="32" customFormat="1" x14ac:dyDescent="0.35">
      <c r="A152" s="6"/>
      <c r="B152" s="5" t="s">
        <v>6</v>
      </c>
      <c r="C152" s="6"/>
      <c r="D152" s="6"/>
      <c r="E152" s="34"/>
      <c r="F152" s="35"/>
    </row>
    <row r="153" spans="1:6" s="32" customFormat="1" x14ac:dyDescent="0.35">
      <c r="A153" s="20"/>
      <c r="B153" s="20"/>
      <c r="C153" s="20"/>
      <c r="D153" s="20"/>
      <c r="E153" s="30"/>
      <c r="F153" s="31"/>
    </row>
    <row r="154" spans="1:6" s="32" customFormat="1" x14ac:dyDescent="0.35">
      <c r="A154" s="6"/>
      <c r="B154" s="5" t="s">
        <v>7</v>
      </c>
      <c r="C154" s="6"/>
      <c r="D154" s="6"/>
      <c r="E154" s="34"/>
      <c r="F154" s="35"/>
    </row>
    <row r="155" spans="1:6" s="32" customFormat="1" x14ac:dyDescent="0.35">
      <c r="A155" s="20"/>
      <c r="B155" s="20"/>
      <c r="C155" s="20"/>
      <c r="D155" s="20"/>
      <c r="E155" s="30"/>
      <c r="F155" s="31"/>
    </row>
    <row r="156" spans="1:6" s="32" customFormat="1" x14ac:dyDescent="0.35">
      <c r="A156" s="6"/>
      <c r="B156" s="5" t="s">
        <v>8</v>
      </c>
      <c r="C156" s="6"/>
      <c r="D156" s="6"/>
      <c r="E156" s="34"/>
      <c r="F156" s="35"/>
    </row>
    <row r="157" spans="1:6" s="32" customFormat="1" x14ac:dyDescent="0.35">
      <c r="A157" s="20"/>
      <c r="B157" s="20"/>
      <c r="C157" s="20"/>
      <c r="D157" s="20"/>
      <c r="E157" s="30"/>
      <c r="F157" s="31"/>
    </row>
    <row r="158" spans="1:6" s="32" customFormat="1" x14ac:dyDescent="0.35">
      <c r="A158" s="6"/>
      <c r="B158" s="5" t="s">
        <v>9</v>
      </c>
      <c r="C158" s="6"/>
      <c r="D158" s="6"/>
      <c r="E158" s="34"/>
      <c r="F158" s="35"/>
    </row>
    <row r="159" spans="1:6" s="32" customFormat="1" x14ac:dyDescent="0.35">
      <c r="A159" s="20"/>
      <c r="B159" s="20"/>
      <c r="C159" s="20"/>
      <c r="D159" s="20"/>
      <c r="E159" s="30"/>
      <c r="F159" s="31"/>
    </row>
    <row r="160" spans="1:6" s="32" customFormat="1" x14ac:dyDescent="0.35">
      <c r="A160" s="6"/>
      <c r="B160" s="5" t="s">
        <v>10</v>
      </c>
      <c r="C160" s="6"/>
      <c r="D160" s="6"/>
      <c r="E160" s="34"/>
      <c r="F160" s="35"/>
    </row>
    <row r="161" spans="1:6" s="32" customFormat="1" x14ac:dyDescent="0.35">
      <c r="A161" s="20"/>
      <c r="B161" s="20"/>
      <c r="C161" s="20"/>
      <c r="D161" s="20"/>
      <c r="E161" s="30"/>
      <c r="F161" s="31"/>
    </row>
    <row r="162" spans="1:6" s="32" customFormat="1" x14ac:dyDescent="0.35">
      <c r="A162" s="6"/>
      <c r="B162" s="5" t="s">
        <v>11</v>
      </c>
      <c r="C162" s="6"/>
      <c r="D162" s="6"/>
      <c r="E162" s="34"/>
      <c r="F162" s="35"/>
    </row>
    <row r="163" spans="1:6" s="32" customFormat="1" x14ac:dyDescent="0.35">
      <c r="A163" s="20"/>
      <c r="B163" s="20"/>
      <c r="C163" s="20"/>
      <c r="D163" s="20"/>
      <c r="E163" s="30"/>
      <c r="F163" s="31"/>
    </row>
  </sheetData>
  <sheetProtection algorithmName="SHA-512" hashValue="hQOMZa0cMor+DeGjorcQo1VVAd1Xld++A+Vs2hdPE+E4Kee1dLli9RZ0HxansQAC5X0KE3PZ+AaExIfQVE3p8w==" saltValue="ZbDKwC3X82Pi7V3lql0KNg=="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2024-05-06T07:53:07Z</cp:lastPrinted>
  <dcterms:created xsi:type="dcterms:W3CDTF">2020-10-11T08:54:13Z</dcterms:created>
  <dcterms:modified xsi:type="dcterms:W3CDTF">2024-08-21T09:46:46Z</dcterms:modified>
</cp:coreProperties>
</file>