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1. Herat RFP's\Cement &amp; Gypsm for Herat Region\"/>
    </mc:Choice>
  </mc:AlternateContent>
  <xr:revisionPtr revIDLastSave="0" documentId="13_ncr:1_{AEA4D99D-262D-400B-B64F-42D9181198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erat" sheetId="10" r:id="rId1"/>
    <sheet name="Herat-EQ(NDR)" sheetId="14" r:id="rId2"/>
    <sheet name="Badghis" sheetId="11" r:id="rId3"/>
    <sheet name="Farah" sheetId="12" r:id="rId4"/>
    <sheet name="Farah-Gulistan" sheetId="15" r:id="rId5"/>
    <sheet name="Shelters Location" sheetId="5" r:id="rId6"/>
  </sheets>
  <definedNames>
    <definedName name="_xlnm.Print_Area" localSheetId="2">Badghis!$A$1:$G$6</definedName>
    <definedName name="_xlnm.Print_Area" localSheetId="3">Farah!$A$1:$G$6</definedName>
    <definedName name="_xlnm.Print_Area" localSheetId="4">'Farah-Gulistan'!$A$1:$G$6</definedName>
    <definedName name="_xlnm.Print_Area" localSheetId="0">Herat!$A$1:$G$6</definedName>
    <definedName name="_xlnm.Print_Area" localSheetId="1">'Herat-EQ(NDR)'!$A$1:$G$7</definedName>
    <definedName name="_xlnm.Print_Area" localSheetId="5">'Shelters Location'!$A$1:$C$15</definedName>
  </definedNames>
  <calcPr calcId="181029"/>
</workbook>
</file>

<file path=xl/calcChain.xml><?xml version="1.0" encoding="utf-8"?>
<calcChain xmlns="http://schemas.openxmlformats.org/spreadsheetml/2006/main">
  <c r="C8" i="5" l="1"/>
  <c r="G5" i="15" l="1"/>
  <c r="G4" i="15"/>
  <c r="G6" i="15" l="1"/>
  <c r="G5" i="14"/>
  <c r="G6" i="14" l="1"/>
  <c r="G4" i="14"/>
  <c r="G7" i="14" l="1"/>
  <c r="C13" i="5"/>
  <c r="C10" i="5"/>
  <c r="C14" i="5" l="1"/>
  <c r="G5" i="12"/>
  <c r="G4" i="12"/>
  <c r="G6" i="12" l="1"/>
  <c r="G5" i="11"/>
  <c r="G4" i="11"/>
  <c r="G6" i="11" l="1"/>
  <c r="G5" i="10"/>
  <c r="G4" i="10"/>
  <c r="G6" i="10" l="1"/>
</calcChain>
</file>

<file path=xl/sharedStrings.xml><?xml version="1.0" encoding="utf-8"?>
<sst xmlns="http://schemas.openxmlformats.org/spreadsheetml/2006/main" count="91" uniqueCount="36">
  <si>
    <t>S.no</t>
  </si>
  <si>
    <t>Line Item/Description</t>
  </si>
  <si>
    <t>Unit</t>
  </si>
  <si>
    <t xml:space="preserve">Qty/Unit </t>
  </si>
  <si>
    <t>Unit Cost AFN</t>
  </si>
  <si>
    <t>A, Skeleton Materials and including transportation</t>
  </si>
  <si>
    <t>No of Shelter</t>
  </si>
  <si>
    <t>Grand Total in AFN</t>
  </si>
  <si>
    <t>Province</t>
  </si>
  <si>
    <t>Bags</t>
  </si>
  <si>
    <t>Total Cost (AFN)</t>
  </si>
  <si>
    <t>Afghan Community and Health Rehabilitation Organization</t>
  </si>
  <si>
    <t>District</t>
  </si>
  <si>
    <t>Herat</t>
  </si>
  <si>
    <t>Number of shelter</t>
  </si>
  <si>
    <t>Badghis</t>
  </si>
  <si>
    <t>Farah</t>
  </si>
  <si>
    <t>Badghis Total</t>
  </si>
  <si>
    <t>Farah Total</t>
  </si>
  <si>
    <t>Grant Total</t>
  </si>
  <si>
    <t xml:space="preserve">
Bill of Quantity  (BoQ)- Herat 
PERMANENT SHELTER - REGULAR
(Two Rooms Shelter and Latrine)</t>
  </si>
  <si>
    <t>Ordinary Portland Cement, 50kg/bag, including transportation and all related works.</t>
  </si>
  <si>
    <t>25kg Gypsum for wall and roof internal plaster  Including transportation to project site</t>
  </si>
  <si>
    <t>White gypsum plaster for final soft coat, thickness 3-5mm. Including transportation and all related works.40 kg bags</t>
  </si>
  <si>
    <t xml:space="preserve">
Bill of Quantity  (BoQ)-Herat
PERMANENT SHELTER - Natural Disaster Resilient Shelter
(Two Rooms Shelter, Kitchen and Latrine)</t>
  </si>
  <si>
    <t xml:space="preserve">
Bill of Quantity  (BoQ)- Badghis
PERMANENT SHELTER - REGULAR
(Two Rooms Shelter and Latrine)</t>
  </si>
  <si>
    <t xml:space="preserve">
Bill of Quantity  (BoQ)- Farah
PERMANENT SHELTER - REGULAR
(Two Rooms Shelter and Latrine)</t>
  </si>
  <si>
    <t>Herat City</t>
  </si>
  <si>
    <t>Guzara</t>
  </si>
  <si>
    <t>Qalai Now</t>
  </si>
  <si>
    <t>Farah City</t>
  </si>
  <si>
    <t>Gulistan</t>
  </si>
  <si>
    <t>Anjel</t>
  </si>
  <si>
    <t>Koshki robati sangi</t>
  </si>
  <si>
    <t>Herat Total</t>
  </si>
  <si>
    <t xml:space="preserve">Construction of Permanent Shelters In Western Region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</si>
</sst>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wrapText="1" indent="1"/>
    </xf>
    <xf numFmtId="0" fontId="9" fillId="0" borderId="3" xfId="0" applyFont="1" applyBorder="1" applyAlignment="1">
      <alignment horizontal="center" vertical="center" wrapText="1"/>
    </xf>
    <xf numFmtId="43" fontId="0" fillId="0" borderId="0" xfId="0" applyNumberFormat="1"/>
    <xf numFmtId="164" fontId="0" fillId="0" borderId="0" xfId="0" applyNumberFormat="1"/>
    <xf numFmtId="0" fontId="7" fillId="0" borderId="3" xfId="0" applyFont="1" applyBorder="1" applyAlignment="1">
      <alignment horizontal="left" vertical="center" wrapText="1" indent="1"/>
    </xf>
    <xf numFmtId="0" fontId="10" fillId="0" borderId="0" xfId="1"/>
    <xf numFmtId="43" fontId="7" fillId="0" borderId="3" xfId="3" applyFont="1" applyBorder="1" applyAlignment="1">
      <alignment horizontal="left" vertical="center" indent="1"/>
    </xf>
    <xf numFmtId="164" fontId="7" fillId="0" borderId="3" xfId="3" applyNumberFormat="1" applyFont="1" applyBorder="1" applyAlignment="1">
      <alignment horizontal="left" vertical="center" indent="1"/>
    </xf>
    <xf numFmtId="164" fontId="8" fillId="4" borderId="3" xfId="3" applyNumberFormat="1" applyFont="1" applyFill="1" applyBorder="1" applyAlignment="1">
      <alignment horizontal="center" vertical="center"/>
    </xf>
    <xf numFmtId="0" fontId="1" fillId="0" borderId="0" xfId="0" applyFont="1"/>
    <xf numFmtId="0" fontId="5" fillId="5" borderId="8" xfId="1" applyFont="1" applyFill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5" borderId="10" xfId="1" applyFont="1" applyFill="1" applyBorder="1" applyAlignment="1">
      <alignment horizontal="center"/>
    </xf>
    <xf numFmtId="0" fontId="11" fillId="0" borderId="17" xfId="1" applyFont="1" applyBorder="1" applyAlignment="1">
      <alignment horizontal="center" vertical="center"/>
    </xf>
    <xf numFmtId="0" fontId="11" fillId="5" borderId="16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10" fillId="0" borderId="0" xfId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1" fillId="5" borderId="14" xfId="1" applyFont="1" applyFill="1" applyBorder="1" applyAlignment="1">
      <alignment horizontal="center" vertical="center"/>
    </xf>
    <xf numFmtId="0" fontId="11" fillId="5" borderId="15" xfId="1" applyFont="1" applyFill="1" applyBorder="1" applyAlignment="1">
      <alignment horizontal="center" vertical="center"/>
    </xf>
    <xf numFmtId="0" fontId="10" fillId="0" borderId="12" xfId="1" applyBorder="1" applyAlignment="1">
      <alignment horizontal="center" vertical="center"/>
    </xf>
    <xf numFmtId="0" fontId="10" fillId="0" borderId="18" xfId="1" applyBorder="1" applyAlignment="1">
      <alignment horizontal="center" vertical="center"/>
    </xf>
    <xf numFmtId="0" fontId="10" fillId="0" borderId="10" xfId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1" fillId="6" borderId="17" xfId="1" applyFont="1" applyFill="1" applyBorder="1" applyAlignment="1">
      <alignment horizontal="center" vertical="center"/>
    </xf>
    <xf numFmtId="0" fontId="11" fillId="6" borderId="16" xfId="1" applyFont="1" applyFill="1" applyBorder="1" applyAlignment="1">
      <alignment horizontal="center" vertical="center"/>
    </xf>
    <xf numFmtId="0" fontId="11" fillId="6" borderId="19" xfId="1" applyFont="1" applyFill="1" applyBorder="1" applyAlignment="1">
      <alignment horizontal="center" vertical="center"/>
    </xf>
    <xf numFmtId="0" fontId="11" fillId="6" borderId="21" xfId="1" applyFont="1" applyFill="1" applyBorder="1" applyAlignment="1">
      <alignment horizontal="center" vertical="center"/>
    </xf>
    <xf numFmtId="0" fontId="11" fillId="6" borderId="20" xfId="1" applyFont="1" applyFill="1" applyBorder="1" applyAlignment="1">
      <alignment horizontal="center" vertical="center"/>
    </xf>
    <xf numFmtId="0" fontId="11" fillId="6" borderId="22" xfId="1" applyFont="1" applyFill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11" fillId="0" borderId="11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</cellXfs>
  <cellStyles count="4">
    <cellStyle name="Comma 2" xfId="2" xr:uid="{1036A468-2535-441B-9283-9EBED569F4E0}"/>
    <cellStyle name="Comma 3" xfId="3" xr:uid="{7DBE1ACB-2506-4087-9845-3B7F4D81B302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6C17763-5F3A-4147-B12F-303B9CDD64C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1A85F2E-DD76-40D6-9370-A26FA80B6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ACC3F7B-CAC4-4759-81C3-68ECAFA5C9E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327660</xdr:colOff>
      <xdr:row>0</xdr:row>
      <xdr:rowOff>104775</xdr:rowOff>
    </xdr:from>
    <xdr:to>
      <xdr:col>6</xdr:col>
      <xdr:colOff>1264920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4DBA3C5-0BC3-46EE-9BE4-F293A2B35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30340" y="104775"/>
          <a:ext cx="1699260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B847C02-52CF-41D1-9CC6-97389AC48DAB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78F6992-48A4-4854-8166-E66EE8830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271A1C5C-AA84-4764-A46B-0A11525814A3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152C5B2-226B-42CC-A5FD-BC76B8FA0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199370F-A844-4380-AF16-335F7E6692B9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3CB4CF8-2608-45EA-84BD-B16AFA8A0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231255" y="104775"/>
          <a:ext cx="195262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C01C-995F-4B9F-91D3-15237E4042E7}">
  <sheetPr>
    <tabColor rgb="FF92D050"/>
  </sheetPr>
  <dimension ref="A1:I898"/>
  <sheetViews>
    <sheetView tabSelected="1" view="pageBreakPreview" zoomScaleNormal="100" zoomScaleSheetLayoutView="100" workbookViewId="0">
      <selection activeCell="C10" sqref="C10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9" t="s">
        <v>20</v>
      </c>
      <c r="B1" s="30"/>
      <c r="C1" s="30"/>
      <c r="D1" s="30"/>
      <c r="E1" s="30"/>
      <c r="F1" s="30"/>
      <c r="G1" s="30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10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21</v>
      </c>
      <c r="C4" s="6" t="s">
        <v>9</v>
      </c>
      <c r="D4" s="20">
        <v>140</v>
      </c>
      <c r="E4" s="11">
        <v>0</v>
      </c>
      <c r="F4" s="12">
        <v>120</v>
      </c>
      <c r="G4" s="12">
        <f>D4*E4*F4</f>
        <v>0</v>
      </c>
      <c r="I4" s="8"/>
    </row>
    <row r="5" spans="1:9" ht="33" customHeight="1" x14ac:dyDescent="0.25">
      <c r="A5" s="4">
        <v>2</v>
      </c>
      <c r="B5" s="9" t="s">
        <v>22</v>
      </c>
      <c r="C5" s="6" t="s">
        <v>9</v>
      </c>
      <c r="D5" s="20">
        <v>117</v>
      </c>
      <c r="E5" s="11">
        <v>0</v>
      </c>
      <c r="F5" s="12">
        <v>120</v>
      </c>
      <c r="G5" s="12">
        <f>D5*E5*F5</f>
        <v>0</v>
      </c>
    </row>
    <row r="6" spans="1:9" ht="27" customHeight="1" x14ac:dyDescent="0.25">
      <c r="A6" s="31" t="s">
        <v>7</v>
      </c>
      <c r="B6" s="32"/>
      <c r="C6" s="32"/>
      <c r="D6" s="32"/>
      <c r="E6" s="32"/>
      <c r="F6" s="33"/>
      <c r="G6" s="13">
        <f>SUM(G4:G5)</f>
        <v>0</v>
      </c>
    </row>
    <row r="7" spans="1:9" ht="13.9" customHeight="1" x14ac:dyDescent="0.25">
      <c r="G7" s="8"/>
    </row>
    <row r="8" spans="1:9" ht="13.9" customHeight="1" x14ac:dyDescent="0.25">
      <c r="G8" s="7"/>
    </row>
    <row r="9" spans="1:9" ht="13.9" customHeight="1" x14ac:dyDescent="0.25"/>
    <row r="10" spans="1:9" ht="13.9" customHeight="1" x14ac:dyDescent="0.25"/>
    <row r="11" spans="1:9" ht="13.9" customHeight="1" x14ac:dyDescent="0.25">
      <c r="G11" s="14"/>
    </row>
    <row r="12" spans="1:9" ht="13.9" customHeight="1" x14ac:dyDescent="0.25"/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</sheetData>
  <mergeCells count="2">
    <mergeCell ref="A1:G1"/>
    <mergeCell ref="A6:F6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BC197-E6AB-4545-B781-7826EBDDDBC1}">
  <sheetPr>
    <tabColor rgb="FF92D050"/>
  </sheetPr>
  <dimension ref="A1:I899"/>
  <sheetViews>
    <sheetView view="pageBreakPreview" zoomScaleNormal="100" zoomScaleSheetLayoutView="100" workbookViewId="0">
      <selection activeCell="A7" sqref="A7:F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9" t="s">
        <v>24</v>
      </c>
      <c r="B1" s="30"/>
      <c r="C1" s="30"/>
      <c r="D1" s="30"/>
      <c r="E1" s="30"/>
      <c r="F1" s="30"/>
      <c r="G1" s="30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10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21</v>
      </c>
      <c r="C4" s="6" t="s">
        <v>9</v>
      </c>
      <c r="D4" s="20">
        <v>189</v>
      </c>
      <c r="E4" s="11">
        <v>0</v>
      </c>
      <c r="F4" s="12">
        <v>158</v>
      </c>
      <c r="G4" s="12">
        <f>D4*E4*F4</f>
        <v>0</v>
      </c>
      <c r="I4" s="8"/>
    </row>
    <row r="5" spans="1:9" ht="33" customHeight="1" x14ac:dyDescent="0.25">
      <c r="A5" s="4">
        <v>2</v>
      </c>
      <c r="B5" s="9" t="s">
        <v>22</v>
      </c>
      <c r="C5" s="6" t="s">
        <v>9</v>
      </c>
      <c r="D5" s="20">
        <v>107</v>
      </c>
      <c r="E5" s="11">
        <v>0</v>
      </c>
      <c r="F5" s="12">
        <v>158</v>
      </c>
      <c r="G5" s="12">
        <f>D5*E5*F5</f>
        <v>0</v>
      </c>
    </row>
    <row r="6" spans="1:9" ht="45" x14ac:dyDescent="0.25">
      <c r="A6" s="4">
        <v>3</v>
      </c>
      <c r="B6" s="9" t="s">
        <v>23</v>
      </c>
      <c r="C6" s="6" t="s">
        <v>9</v>
      </c>
      <c r="D6" s="20">
        <v>14</v>
      </c>
      <c r="E6" s="11">
        <v>0</v>
      </c>
      <c r="F6" s="12">
        <v>158</v>
      </c>
      <c r="G6" s="12">
        <f>D6*E6*F6</f>
        <v>0</v>
      </c>
    </row>
    <row r="7" spans="1:9" ht="27" customHeight="1" x14ac:dyDescent="0.25">
      <c r="A7" s="31" t="s">
        <v>7</v>
      </c>
      <c r="B7" s="32"/>
      <c r="C7" s="32"/>
      <c r="D7" s="32"/>
      <c r="E7" s="32"/>
      <c r="F7" s="33"/>
      <c r="G7" s="13">
        <f>SUM(G4:G6)</f>
        <v>0</v>
      </c>
    </row>
    <row r="8" spans="1:9" ht="13.9" customHeight="1" x14ac:dyDescent="0.25">
      <c r="G8" s="8"/>
    </row>
    <row r="9" spans="1:9" ht="13.9" customHeight="1" x14ac:dyDescent="0.25">
      <c r="G9" s="7"/>
    </row>
    <row r="10" spans="1:9" ht="13.9" customHeight="1" x14ac:dyDescent="0.25"/>
    <row r="11" spans="1:9" ht="13.9" customHeight="1" x14ac:dyDescent="0.25"/>
    <row r="12" spans="1:9" ht="13.9" customHeight="1" x14ac:dyDescent="0.25">
      <c r="G12" s="14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710A-E4C9-4FDD-B159-ECDC0F8B96B7}">
  <sheetPr>
    <tabColor rgb="FF92D050"/>
  </sheetPr>
  <dimension ref="A1:I898"/>
  <sheetViews>
    <sheetView view="pageBreakPreview" zoomScaleNormal="100" zoomScaleSheetLayoutView="100" workbookViewId="0">
      <selection activeCell="A6" sqref="A6:F6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9" t="s">
        <v>25</v>
      </c>
      <c r="B1" s="30"/>
      <c r="C1" s="30"/>
      <c r="D1" s="30"/>
      <c r="E1" s="30"/>
      <c r="F1" s="30"/>
      <c r="G1" s="30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10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21</v>
      </c>
      <c r="C4" s="6" t="s">
        <v>9</v>
      </c>
      <c r="D4" s="20">
        <v>140</v>
      </c>
      <c r="E4" s="11">
        <v>0</v>
      </c>
      <c r="F4" s="12">
        <v>48</v>
      </c>
      <c r="G4" s="12">
        <f>D4*E4*F4</f>
        <v>0</v>
      </c>
      <c r="I4" s="8"/>
    </row>
    <row r="5" spans="1:9" ht="33" customHeight="1" x14ac:dyDescent="0.25">
      <c r="A5" s="4">
        <v>2</v>
      </c>
      <c r="B5" s="9" t="s">
        <v>22</v>
      </c>
      <c r="C5" s="6" t="s">
        <v>9</v>
      </c>
      <c r="D5" s="20">
        <v>117</v>
      </c>
      <c r="E5" s="11">
        <v>0</v>
      </c>
      <c r="F5" s="12">
        <v>48</v>
      </c>
      <c r="G5" s="12">
        <f>D5*E5*F5</f>
        <v>0</v>
      </c>
    </row>
    <row r="6" spans="1:9" ht="27" customHeight="1" x14ac:dyDescent="0.25">
      <c r="A6" s="31" t="s">
        <v>7</v>
      </c>
      <c r="B6" s="32"/>
      <c r="C6" s="32"/>
      <c r="D6" s="32"/>
      <c r="E6" s="32"/>
      <c r="F6" s="33"/>
      <c r="G6" s="13">
        <f>SUM(G4:G5)</f>
        <v>0</v>
      </c>
    </row>
    <row r="7" spans="1:9" ht="13.9" customHeight="1" x14ac:dyDescent="0.25">
      <c r="G7" s="8"/>
    </row>
    <row r="8" spans="1:9" ht="13.9" customHeight="1" x14ac:dyDescent="0.25">
      <c r="G8" s="7"/>
    </row>
    <row r="9" spans="1:9" ht="13.9" customHeight="1" x14ac:dyDescent="0.25"/>
    <row r="10" spans="1:9" ht="13.9" customHeight="1" x14ac:dyDescent="0.25"/>
    <row r="11" spans="1:9" ht="13.9" customHeight="1" x14ac:dyDescent="0.25">
      <c r="G11" s="14"/>
    </row>
    <row r="12" spans="1:9" ht="13.9" customHeight="1" x14ac:dyDescent="0.25"/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</sheetData>
  <mergeCells count="2">
    <mergeCell ref="A1:G1"/>
    <mergeCell ref="A6:F6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81D2-AB9E-4FF4-A604-A50F32CA5F6E}">
  <sheetPr>
    <tabColor rgb="FF92D050"/>
  </sheetPr>
  <dimension ref="A1:I898"/>
  <sheetViews>
    <sheetView view="pageBreakPreview" zoomScaleNormal="100" zoomScaleSheetLayoutView="100" workbookViewId="0">
      <selection activeCell="A6" sqref="A6:F6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9" t="s">
        <v>26</v>
      </c>
      <c r="B1" s="30"/>
      <c r="C1" s="30"/>
      <c r="D1" s="30"/>
      <c r="E1" s="30"/>
      <c r="F1" s="30"/>
      <c r="G1" s="30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10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21</v>
      </c>
      <c r="C4" s="6" t="s">
        <v>9</v>
      </c>
      <c r="D4" s="20">
        <v>144</v>
      </c>
      <c r="E4" s="11">
        <v>0</v>
      </c>
      <c r="F4" s="12">
        <v>20</v>
      </c>
      <c r="G4" s="12">
        <f>D4*E4*F4</f>
        <v>0</v>
      </c>
      <c r="I4" s="8"/>
    </row>
    <row r="5" spans="1:9" ht="33" customHeight="1" x14ac:dyDescent="0.25">
      <c r="A5" s="4">
        <v>2</v>
      </c>
      <c r="B5" s="9" t="s">
        <v>22</v>
      </c>
      <c r="C5" s="6" t="s">
        <v>9</v>
      </c>
      <c r="D5" s="20">
        <v>85</v>
      </c>
      <c r="E5" s="11">
        <v>0</v>
      </c>
      <c r="F5" s="12">
        <v>20</v>
      </c>
      <c r="G5" s="12">
        <f>D5*E5*F5</f>
        <v>0</v>
      </c>
    </row>
    <row r="6" spans="1:9" ht="27" customHeight="1" x14ac:dyDescent="0.25">
      <c r="A6" s="31" t="s">
        <v>7</v>
      </c>
      <c r="B6" s="32"/>
      <c r="C6" s="32"/>
      <c r="D6" s="32"/>
      <c r="E6" s="32"/>
      <c r="F6" s="33"/>
      <c r="G6" s="13">
        <f>SUM(G4:G5)</f>
        <v>0</v>
      </c>
    </row>
    <row r="7" spans="1:9" ht="13.9" customHeight="1" x14ac:dyDescent="0.25">
      <c r="G7" s="8"/>
    </row>
    <row r="8" spans="1:9" ht="13.9" customHeight="1" x14ac:dyDescent="0.25">
      <c r="G8" s="7"/>
    </row>
    <row r="9" spans="1:9" ht="13.9" customHeight="1" x14ac:dyDescent="0.25"/>
    <row r="10" spans="1:9" ht="13.9" customHeight="1" x14ac:dyDescent="0.25"/>
    <row r="11" spans="1:9" ht="13.9" customHeight="1" x14ac:dyDescent="0.25">
      <c r="G11" s="14"/>
    </row>
    <row r="12" spans="1:9" ht="13.9" customHeight="1" x14ac:dyDescent="0.25"/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</sheetData>
  <mergeCells count="2">
    <mergeCell ref="A1:G1"/>
    <mergeCell ref="A6:F6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8601-FBAF-408A-8275-1EB0A28E5293}">
  <sheetPr>
    <tabColor rgb="FF92D050"/>
  </sheetPr>
  <dimension ref="A1:I898"/>
  <sheetViews>
    <sheetView view="pageBreakPreview" zoomScaleNormal="100" zoomScaleSheetLayoutView="100" workbookViewId="0">
      <selection activeCell="C9" sqref="C9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9" t="s">
        <v>26</v>
      </c>
      <c r="B1" s="30"/>
      <c r="C1" s="30"/>
      <c r="D1" s="30"/>
      <c r="E1" s="30"/>
      <c r="F1" s="30"/>
      <c r="G1" s="30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10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21</v>
      </c>
      <c r="C4" s="6" t="s">
        <v>9</v>
      </c>
      <c r="D4" s="20">
        <v>144</v>
      </c>
      <c r="E4" s="11">
        <v>0</v>
      </c>
      <c r="F4" s="12">
        <v>35</v>
      </c>
      <c r="G4" s="12">
        <f>D4*E4*F4</f>
        <v>0</v>
      </c>
      <c r="I4" s="8"/>
    </row>
    <row r="5" spans="1:9" ht="33" customHeight="1" x14ac:dyDescent="0.25">
      <c r="A5" s="4">
        <v>2</v>
      </c>
      <c r="B5" s="9" t="s">
        <v>22</v>
      </c>
      <c r="C5" s="6" t="s">
        <v>9</v>
      </c>
      <c r="D5" s="20">
        <v>85</v>
      </c>
      <c r="E5" s="11">
        <v>0</v>
      </c>
      <c r="F5" s="12">
        <v>35</v>
      </c>
      <c r="G5" s="12">
        <f>D5*E5*F5</f>
        <v>0</v>
      </c>
    </row>
    <row r="6" spans="1:9" ht="27" customHeight="1" x14ac:dyDescent="0.25">
      <c r="A6" s="31" t="s">
        <v>7</v>
      </c>
      <c r="B6" s="32"/>
      <c r="C6" s="32"/>
      <c r="D6" s="32"/>
      <c r="E6" s="32"/>
      <c r="F6" s="33"/>
      <c r="G6" s="13">
        <f>SUM(G4:G5)</f>
        <v>0</v>
      </c>
    </row>
    <row r="7" spans="1:9" ht="13.9" customHeight="1" x14ac:dyDescent="0.25">
      <c r="G7" s="8"/>
    </row>
    <row r="8" spans="1:9" ht="13.9" customHeight="1" x14ac:dyDescent="0.25">
      <c r="G8" s="7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>
      <c r="G11" s="14"/>
    </row>
    <row r="12" spans="1:9" ht="13.9" customHeight="1" x14ac:dyDescent="0.25"/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</sheetData>
  <mergeCells count="2">
    <mergeCell ref="A1:G1"/>
    <mergeCell ref="A6:F6"/>
  </mergeCells>
  <pageMargins left="0.7" right="0.7" top="0.75" bottom="0.75" header="0" footer="0"/>
  <pageSetup scale="9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15"/>
  <sheetViews>
    <sheetView workbookViewId="0">
      <selection activeCell="C4" sqref="C4:C6"/>
    </sheetView>
  </sheetViews>
  <sheetFormatPr defaultColWidth="9.140625" defaultRowHeight="14.25" x14ac:dyDescent="0.2"/>
  <cols>
    <col min="1" max="1" width="18.5703125" style="10" bestFit="1" customWidth="1"/>
    <col min="2" max="2" width="29.42578125" style="10" customWidth="1"/>
    <col min="3" max="3" width="24.5703125" style="10" customWidth="1"/>
    <col min="4" max="16384" width="9.140625" style="10"/>
  </cols>
  <sheetData>
    <row r="1" spans="1:3" ht="15" x14ac:dyDescent="0.25">
      <c r="A1" s="40" t="s">
        <v>11</v>
      </c>
      <c r="B1" s="40"/>
      <c r="C1" s="40"/>
    </row>
    <row r="2" spans="1:3" ht="15.75" thickBot="1" x14ac:dyDescent="0.3">
      <c r="A2" s="40" t="s">
        <v>35</v>
      </c>
      <c r="B2" s="40"/>
      <c r="C2" s="40"/>
    </row>
    <row r="3" spans="1:3" x14ac:dyDescent="0.2">
      <c r="A3" s="15" t="s">
        <v>8</v>
      </c>
      <c r="B3" s="16" t="s">
        <v>12</v>
      </c>
      <c r="C3" s="17" t="s">
        <v>14</v>
      </c>
    </row>
    <row r="4" spans="1:3" s="22" customFormat="1" ht="22.15" customHeight="1" x14ac:dyDescent="0.25">
      <c r="A4" s="41" t="s">
        <v>13</v>
      </c>
      <c r="B4" s="21" t="s">
        <v>27</v>
      </c>
      <c r="C4" s="26">
        <v>4</v>
      </c>
    </row>
    <row r="5" spans="1:3" s="22" customFormat="1" ht="22.15" customHeight="1" x14ac:dyDescent="0.25">
      <c r="A5" s="42"/>
      <c r="B5" s="21" t="s">
        <v>32</v>
      </c>
      <c r="C5" s="26">
        <v>93</v>
      </c>
    </row>
    <row r="6" spans="1:3" s="22" customFormat="1" ht="22.15" customHeight="1" x14ac:dyDescent="0.25">
      <c r="A6" s="42"/>
      <c r="B6" s="21" t="s">
        <v>28</v>
      </c>
      <c r="C6" s="26">
        <v>23</v>
      </c>
    </row>
    <row r="7" spans="1:3" s="22" customFormat="1" ht="22.15" customHeight="1" x14ac:dyDescent="0.25">
      <c r="A7" s="42"/>
      <c r="B7" s="23" t="s">
        <v>33</v>
      </c>
      <c r="C7" s="27">
        <v>158</v>
      </c>
    </row>
    <row r="8" spans="1:3" s="22" customFormat="1" ht="22.15" customHeight="1" thickBot="1" x14ac:dyDescent="0.3">
      <c r="A8" s="19" t="s">
        <v>34</v>
      </c>
      <c r="B8" s="24"/>
      <c r="C8" s="25">
        <f>SUM(C4:C7)</f>
        <v>278</v>
      </c>
    </row>
    <row r="9" spans="1:3" s="22" customFormat="1" ht="22.15" customHeight="1" x14ac:dyDescent="0.25">
      <c r="A9" s="18" t="s">
        <v>15</v>
      </c>
      <c r="B9" s="21" t="s">
        <v>29</v>
      </c>
      <c r="C9" s="28">
        <v>48</v>
      </c>
    </row>
    <row r="10" spans="1:3" s="22" customFormat="1" ht="22.15" customHeight="1" thickBot="1" x14ac:dyDescent="0.3">
      <c r="A10" s="19" t="s">
        <v>17</v>
      </c>
      <c r="B10" s="24"/>
      <c r="C10" s="25">
        <f>SUM(C9:C9)</f>
        <v>48</v>
      </c>
    </row>
    <row r="11" spans="1:3" s="22" customFormat="1" ht="22.15" customHeight="1" x14ac:dyDescent="0.25">
      <c r="A11" s="43" t="s">
        <v>16</v>
      </c>
      <c r="B11" s="21" t="s">
        <v>30</v>
      </c>
      <c r="C11" s="28">
        <v>20</v>
      </c>
    </row>
    <row r="12" spans="1:3" s="22" customFormat="1" ht="22.15" customHeight="1" x14ac:dyDescent="0.25">
      <c r="A12" s="42"/>
      <c r="B12" s="21" t="s">
        <v>31</v>
      </c>
      <c r="C12" s="26">
        <v>35</v>
      </c>
    </row>
    <row r="13" spans="1:3" s="22" customFormat="1" ht="22.15" customHeight="1" thickBot="1" x14ac:dyDescent="0.3">
      <c r="A13" s="19" t="s">
        <v>18</v>
      </c>
      <c r="B13" s="24"/>
      <c r="C13" s="25">
        <f>SUM(C11:C12)</f>
        <v>55</v>
      </c>
    </row>
    <row r="14" spans="1:3" s="22" customFormat="1" ht="22.15" customHeight="1" x14ac:dyDescent="0.25">
      <c r="A14" s="34" t="s">
        <v>19</v>
      </c>
      <c r="B14" s="36"/>
      <c r="C14" s="38">
        <f>SUM(C13,C10,C8)</f>
        <v>381</v>
      </c>
    </row>
    <row r="15" spans="1:3" s="22" customFormat="1" ht="22.15" customHeight="1" thickBot="1" x14ac:dyDescent="0.3">
      <c r="A15" s="35"/>
      <c r="B15" s="37"/>
      <c r="C15" s="39"/>
    </row>
  </sheetData>
  <mergeCells count="7">
    <mergeCell ref="A14:A15"/>
    <mergeCell ref="B14:B15"/>
    <mergeCell ref="C14:C15"/>
    <mergeCell ref="A1:C1"/>
    <mergeCell ref="A2:C2"/>
    <mergeCell ref="A4:A7"/>
    <mergeCell ref="A11:A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Herat</vt:lpstr>
      <vt:lpstr>Herat-EQ(NDR)</vt:lpstr>
      <vt:lpstr>Badghis</vt:lpstr>
      <vt:lpstr>Farah</vt:lpstr>
      <vt:lpstr>Farah-Gulistan</vt:lpstr>
      <vt:lpstr>Shelters Location</vt:lpstr>
      <vt:lpstr>Badghis!Print_Area</vt:lpstr>
      <vt:lpstr>Farah!Print_Area</vt:lpstr>
      <vt:lpstr>'Farah-Gulistan'!Print_Area</vt:lpstr>
      <vt:lpstr>Herat!Print_Area</vt:lpstr>
      <vt:lpstr>'Herat-EQ(NDR)'!Print_Area</vt:lpstr>
      <vt:lpstr>'Shelters Location'!Print_Area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2024-08-15T06:24:18Z</cp:lastPrinted>
  <dcterms:created xsi:type="dcterms:W3CDTF">2023-05-28T04:04:05Z</dcterms:created>
  <dcterms:modified xsi:type="dcterms:W3CDTF">2024-08-15T06:24:31Z</dcterms:modified>
</cp:coreProperties>
</file>