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1800032/03. BoQ/"/>
    </mc:Choice>
  </mc:AlternateContent>
  <xr:revisionPtr revIDLastSave="4" documentId="8_{F21CCFD4-8BA6-4620-83AC-9BEDAB1CEC95}" xr6:coauthVersionLast="47" xr6:coauthVersionMax="47" xr10:uidLastSave="{7FFF92C8-8EEA-499C-824C-8ECE7F6BA68D}"/>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Summary of Elements" sheetId="10" r:id="rId6"/>
  </sheet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10"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<sst xmlns="http://schemas.openxmlformats.org/spreadsheetml/2006/main" count="1205" uniqueCount="525">
  <si>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</si>
  <si>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</si>
  <si>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</si>
  <si>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</si>
  <si>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</si>
  <si>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</si>
  <si>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</si>
  <si>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</si>
  <si>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</si>
  <si>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</si>
  <si>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</si>
  <si>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</si>
  <si>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</si>
  <si>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</si>
  <si>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</si>
  <si>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</si>
  <si>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</si>
  <si>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</si>
  <si>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</si>
  <si>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</si>
  <si>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</si>
  <si>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</si>
  <si>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</si>
  <si>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</si>
  <si>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</si>
  <si>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</si>
  <si>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</si>
  <si>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</si>
  <si>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</si>
  <si>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</si>
  <si>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</si>
  <si>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</si>
  <si>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</si>
  <si>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</si>
  <si>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</si>
  <si>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</si>
  <si>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</si>
  <si>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</si>
  <si>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</si>
  <si>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</si>
  <si>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</si>
  <si>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</si>
  <si>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</si>
  <si>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</si>
  <si>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</si>
  <si>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</si>
  <si>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</si>
  <si>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</si>
  <si>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</si>
  <si>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</si>
  <si>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</si>
  <si>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</si>
  <si>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</si>
  <si>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</si>
  <si>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</si>
  <si>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</si>
  <si>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</si>
  <si>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</si>
  <si>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</si>
  <si>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</si>
  <si>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</si>
  <si>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</si>
  <si>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</si>
  <si>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</si>
  <si>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</si>
  <si>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</si>
  <si>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</si>
  <si>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</si>
  <si>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</si>
  <si>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</si>
  <si>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</si>
  <si>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</si>
  <si>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</si>
  <si>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</si>
  <si>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</si>
  <si>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</si>
  <si>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</si>
  <si>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</si>
  <si>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</si>
  <si>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</si>
  <si>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</si>
  <si>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</si>
  <si>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</si>
  <si>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</si>
  <si>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</si>
  <si>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</si>
  <si>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</si>
  <si>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</si>
  <si>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</si>
  <si>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</si>
  <si>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</si>
  <si>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</si>
  <si>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</si>
  <si>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</si>
  <si>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</si>
  <si>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</si>
  <si>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</si>
  <si>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</si>
  <si>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</si>
  <si>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</si>
  <si>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</si>
  <si>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</si>
  <si>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</si>
  <si>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</si>
  <si>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</si>
  <si>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</si>
  <si>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</si>
  <si>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</si>
  <si>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</si>
  <si>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</si>
  <si>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</si>
  <si>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</si>
  <si>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</si>
  <si>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</si>
  <si>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</si>
  <si>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</si>
  <si>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</si>
  <si>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</si>
  <si>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</si>
  <si>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</si>
  <si>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</si>
  <si>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</si>
  <si>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</si>
  <si>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</si>
  <si>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</si>
  <si>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</si>
  <si>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</si>
  <si>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</si>
  <si>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</si>
  <si>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</si>
  <si>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</si>
  <si>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</si>
  <si>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</si>
  <si>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</si>
  <si>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</si>
  <si>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</si>
  <si>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</si>
  <si>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</si>
  <si>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</si>
  <si>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</si>
  <si>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</si>
  <si>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</si>
  <si>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</si>
  <si>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</si>
  <si>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</si>
  <si>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</si>
  <si>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</si>
  <si>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</si>
  <si>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</si>
  <si>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</si>
  <si>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</si>
  <si>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</si>
  <si>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</si>
  <si>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</si>
  <si>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</si>
  <si>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</si>
  <si>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</si>
  <si>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</si>
  <si>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</si>
  <si>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</si>
  <si>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</si>
  <si>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</si>
  <si>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</si>
  <si>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</si>
  <si>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</si>
  <si>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</si>
  <si>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</si>
  <si>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</si>
  <si>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</si>
  <si>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</si>
  <si>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</si>
  <si>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</si>
  <si>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</si>
  <si>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</si>
  <si>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</si>
  <si>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</si>
  <si>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</si>
  <si>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</si>
  <si>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</si>
  <si>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</si>
  <si>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</si>
  <si>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</si>
  <si>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</si>
  <si>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</si>
  <si>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</si>
  <si>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</si>
  <si>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</si>
  <si>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</si>
  <si>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</si>
  <si>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</si>
  <si>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</si>
  <si>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</si>
  <si>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</si>
  <si>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</si>
  <si>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</si>
  <si>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</si>
  <si>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</si>
  <si>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</si>
  <si>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</si>
  <si>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</si>
  <si>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</si>
  <si>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</si>
  <si>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</si>
  <si>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</si>
  <si>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</si>
  <si>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</si>
  <si>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</si>
  <si>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</si>
  <si>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</si>
  <si>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</si>
  <si>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</si>
  <si>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</si>
  <si>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</si>
  <si>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</si>
  <si>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</si>
  <si>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</si>
  <si>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</si>
  <si>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</si>
  <si>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</si>
  <si>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</si>
  <si>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</si>
  <si>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</si>
  <si>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</si>
  <si>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</si>
  <si>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</si>
  <si>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</si>
  <si>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</si>
  <si>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</si>
  <si>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</si>
  <si>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</si>
  <si>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</si>
  <si>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</si>
  <si>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</si>
  <si>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</si>
  <si>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</si>
  <si>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</si>
  <si>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</si>
  <si>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</si>
  <si>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</si>
  <si>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</si>
  <si>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</si>
  <si>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</si>
  <si>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</si>
  <si>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</si>
  <si>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</si>
  <si>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</si>
  <si>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</si>
  <si>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</si>
  <si>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</si>
  <si>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</si>
  <si>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</si>
  <si>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</si>
  <si>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</si>
  <si>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</si>
  <si>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</si>
  <si>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</si>
  <si>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</si>
  <si>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</si>
  <si>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</si>
  <si>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</si>
  <si>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</si>
  <si>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</si>
  <si>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</si>
  <si>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</si>
  <si>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</si>
  <si>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</si>
  <si>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</si>
  <si>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</si>
  <si>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</si>
  <si>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</si>
  <si>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</si>
  <si>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</si>
  <si>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</si>
  <si>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</si>
  <si>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</si>
  <si>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</si>
  <si>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</si>
  <si>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</si>
  <si>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</si>
  <si>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</si>
  <si>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</si>
  <si>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</si>
  <si>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</si>
  <si>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</si>
  <si>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</si>
  <si>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</si>
  <si>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</si>
  <si>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</si>
  <si>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</si>
  <si>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</si>
  <si>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</si>
  <si>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</si>
  <si>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</si>
  <si>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</si>
  <si>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</si>
  <si>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</si>
  <si>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</si>
  <si>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</si>
  <si>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</si>
  <si>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</si>
  <si>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</si>
  <si>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</si>
  <si>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</si>
  <si>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</si>
  <si>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</si>
  <si>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</si>
  <si>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</si>
  <si>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</si>
  <si>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</si>
  <si>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</si>
  <si>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</si>
  <si>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</si>
  <si>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</si>
  <si>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</si>
  <si>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</si>
  <si>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</si>
  <si>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</si>
  <si>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</si>
  <si>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</si>
  <si>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</si>
  <si>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</si>
  <si>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</si>
  <si>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</si>
  <si>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</si>
  <si>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</si>
  <si>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</si>
  <si>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</si>
  <si>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</si>
  <si>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</si>
  <si>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</si>
  <si>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</si>
  <si>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</si>
  <si>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</si>
  <si>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</si>
  <si>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</si>
  <si>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</si>
  <si>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</si>
  <si>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</si>
  <si>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</si>
  <si>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</si>
  <si>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</si>
  <si>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</si>
  <si>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</si>
  <si>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</si>
  <si>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</si>
  <si>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</si>
  <si>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</si>
  <si>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</si>
  <si>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</si>
  <si>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</si>
  <si>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</si>
  <si>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</si>
  <si>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</si>
  <si>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</si>
  <si>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</si>
  <si>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</si>
  <si>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</si>
  <si>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</si>
  <si>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</si>
  <si>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</si>
  <si>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</si>
  <si>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</si>
  <si>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</si>
  <si>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</si>
  <si>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</si>
  <si>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</si>
  <si>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</si>
  <si>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</si>
  <si>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</si>
  <si>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</si>
  <si>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</si>
  <si>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</si>
  <si>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</si>
  <si>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</si>
  <si>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</si>
  <si>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</si>
  <si>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</si>
  <si>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</si>
  <si>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</si>
  <si>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</si>
  <si>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</si>
  <si>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</si>
  <si>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</si>
  <si>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</si>
  <si>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</si>
  <si>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</si>
  <si>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</si>
  <si>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</si>
  <si>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</si>
  <si>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</si>
  <si>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</si>
  <si>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</si>
  <si>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</si>
  <si>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</si>
  <si>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</si>
  <si>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</si>
  <si>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</si>
  <si>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</si>
  <si>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</si>
  <si>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</si>
  <si>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</si>
  <si>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</si>
  <si>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</si>
  <si>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</si>
  <si>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</si>
  <si>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</si>
  <si>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</si>
  <si>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</si>
  <si>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</si>
  <si>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</si>
  <si>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</si>
  <si>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</si>
  <si>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</si>
  <si>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</si>
  <si>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</si>
  <si>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</si>
  <si>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</si>
  <si>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</si>
  <si>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</si>
  <si>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</si>
  <si>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</si>
  <si>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</si>
  <si>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</si>
  <si>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</si>
  <si>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</si>
  <si>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</si>
  <si>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</si>
  <si>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</si>
  <si>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</si>
  <si>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</si>
  <si>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</si>
  <si>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</si>
  <si>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</si>
  <si>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</si>
  <si>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</si>
  <si>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</si>
  <si>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</si>
  <si>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</si>
  <si>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</si>
  <si>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</si>
  <si>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</si>
  <si>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</si>
  <si>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</si>
  <si>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</si>
  <si>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</si>
  <si>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</si>
  <si>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</si>
  <si>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</si>
  <si>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</si>
  <si>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</si>
  <si>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</si>
  <si>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</si>
  <si>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</si>
  <si>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</si>
  <si>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</si>
  <si>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</si>
  <si>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</si>
  <si>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</si>
  <si>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</si>
  <si>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</si>
  <si>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</si>
  <si>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</si>
  <si>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</si>
  <si>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</si>
  <si>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</si>
  <si>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</si>
  <si>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</si>
  <si>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</si>
  <si>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</si>
  <si>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</si>
  <si>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</si>
  <si>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</si>
  <si>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</si>
  <si>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</si>
  <si>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</si>
  <si>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</si>
  <si>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</si>
  <si>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</si>
  <si>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</si>
  <si>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</si>
  <si>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</si>
  <si>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</si>
  <si>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</si>
  <si>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</si>
  <si>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</si>
  <si>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</si>
  <si>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</si>
  <si>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</si>
  <si>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</si>
  <si>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</si>
  <si>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</si>
  <si>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</si>
  <si>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</si>
  <si>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</si>
  <si>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</si>
  <si>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</si>
  <si>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</si>
  <si>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</si>
  <si>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</si>
  <si>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</si>
  <si>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</si>
  <si>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</si>
  <si>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</si>
  <si>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</si>
  <si>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</si>
  <si>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</si>
  <si>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</si>
  <si>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</si>
  <si>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</si>
  <si>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</si>
  <si>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</si>
  <si>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B13.1a</t>
  </si>
  <si>
    <t>Water tank</t>
  </si>
  <si>
    <t>Construction of 6+1 Classrooms</t>
  </si>
  <si>
    <t>Construction of 4 + 1 Dry Latrine</t>
  </si>
  <si>
    <t>Unit Rate
(AFN)</t>
  </si>
  <si>
    <t>Total 
(AFN)</t>
  </si>
  <si>
    <t>SUMMARY OF ELEMENTS</t>
  </si>
  <si>
    <t>Site mobilization and de-mobilization</t>
  </si>
  <si>
    <t>Construction of 6 + 1 classrooms</t>
  </si>
  <si>
    <t>Construction of 4 +1 dry latrine</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</si>
  <si>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</si>
  <si>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</si>
  <si>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</si>
  <si>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Sor Shakh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</si>
</sst>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34"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0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4" fillId="11" borderId="1" xfId="0" applyFont="1" applyFill="1" applyBorder="1" applyAlignment="1">
      <alignment vertical="center" wrapText="1"/>
    </xf>
    <xf numFmtId="0" fontId="29" fillId="11" borderId="1" xfId="0" applyFont="1" applyFill="1" applyBorder="1" applyAlignment="1">
      <alignment vertical="center" wrapText="1"/>
    </xf>
    <xf numFmtId="0" fontId="24"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4" fillId="11" borderId="1" xfId="0" applyFont="1" applyFill="1" applyBorder="1" applyAlignment="1">
      <alignment horizontal="left" vertical="center"/>
    </xf>
    <xf numFmtId="0" fontId="30"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vertical="center"/>
    </xf>
    <xf numFmtId="41" fontId="32" fillId="0" borderId="0" xfId="2" applyFont="1" applyFill="1" applyAlignment="1">
      <alignment vertical="center"/>
    </xf>
    <xf numFmtId="44" fontId="32" fillId="0" borderId="0" xfId="3" applyFont="1" applyFill="1" applyAlignment="1">
      <alignment vertical="center"/>
    </xf>
    <xf numFmtId="166" fontId="32" fillId="0" borderId="0" xfId="0" applyNumberFormat="1" applyFont="1" applyAlignment="1">
      <alignment vertical="center"/>
    </xf>
    <xf numFmtId="0" fontId="32" fillId="0" borderId="1" xfId="0" applyFont="1" applyBorder="1" applyAlignment="1">
      <alignment horizontal="center" vertical="center"/>
    </xf>
    <xf numFmtId="0" fontId="32" fillId="0" borderId="1" xfId="0" applyFont="1" applyBorder="1" applyAlignment="1">
      <alignment vertical="center"/>
    </xf>
    <xf numFmtId="44" fontId="33" fillId="0" borderId="1" xfId="3" applyFont="1" applyFill="1" applyBorder="1" applyAlignment="1">
      <alignment horizontal="center" vertical="center"/>
    </xf>
    <xf numFmtId="44" fontId="32" fillId="0" borderId="1" xfId="3" applyFont="1" applyFill="1" applyBorder="1" applyAlignment="1">
      <alignment vertical="center"/>
    </xf>
    <xf numFmtId="0" fontId="33" fillId="8" borderId="1" xfId="0" applyFont="1" applyFill="1" applyBorder="1" applyAlignment="1">
      <alignment horizontal="center" vertical="center"/>
    </xf>
    <xf numFmtId="44" fontId="33" fillId="8" borderId="1" xfId="3" applyFont="1" applyFill="1" applyBorder="1" applyAlignment="1">
      <alignment horizontal="center" vertical="center" wrapText="1"/>
    </xf>
    <xf numFmtId="43" fontId="33"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1"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3" fillId="7" borderId="2" xfId="0" applyFont="1" applyFill="1" applyBorder="1" applyAlignment="1">
      <alignment horizontal="center" vertical="center"/>
    </xf>
    <xf numFmtId="0" fontId="33" fillId="7" borderId="3" xfId="0" applyFont="1" applyFill="1" applyBorder="1" applyAlignment="1">
      <alignment horizontal="center" vertical="center"/>
    </xf>
    <xf numFmtId="0" fontId="32"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227</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79" t="s">
        <v>161</v>
      </c>
      <c r="B1" s="79"/>
      <c r="C1" s="79"/>
      <c r="D1" s="79"/>
      <c r="E1" s="79"/>
      <c r="F1" s="16"/>
    </row>
    <row r="2" spans="1:6" ht="18.75" x14ac:dyDescent="0.3">
      <c r="A2" s="80" t="s">
        <v>164</v>
      </c>
      <c r="B2" s="80"/>
      <c r="C2" s="80"/>
      <c r="D2" s="80"/>
      <c r="E2" s="80"/>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227</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79" t="s">
        <v>161</v>
      </c>
      <c r="B1" s="79"/>
      <c r="C1" s="79"/>
      <c r="D1" s="79"/>
      <c r="E1" s="79"/>
      <c r="F1" s="79"/>
    </row>
    <row r="2" spans="1:6" ht="18.75" x14ac:dyDescent="0.3">
      <c r="A2" s="80" t="s">
        <v>164</v>
      </c>
      <c r="B2" s="80"/>
      <c r="C2" s="80"/>
      <c r="D2" s="80"/>
      <c r="E2" s="80"/>
      <c r="F2" s="80"/>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28" zoomScaleNormal="100" zoomScaleSheetLayoutView="55" workbookViewId="0">
      <selection activeCell="D36" sqref="D36"/>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87" t="s">
        <v>513</v>
      </c>
      <c r="B1" s="88"/>
      <c r="C1" s="88"/>
      <c r="D1" s="88"/>
      <c r="E1" s="88"/>
      <c r="F1" s="88"/>
    </row>
    <row r="2" spans="1:6" ht="72" customHeight="1" x14ac:dyDescent="0.25">
      <c r="A2" s="25" t="s">
        <v>201</v>
      </c>
      <c r="B2" s="25" t="s">
        <v>14</v>
      </c>
      <c r="C2" s="25" t="s">
        <v>2</v>
      </c>
      <c r="D2" s="26" t="s">
        <v>3</v>
      </c>
      <c r="E2" s="65" t="s">
        <v>515</v>
      </c>
      <c r="F2" s="65" t="s">
        <v>516</v>
      </c>
    </row>
    <row r="3" spans="1:6" ht="15.4" customHeight="1" x14ac:dyDescent="0.25">
      <c r="A3" s="90" t="s">
        <v>282</v>
      </c>
      <c r="B3" s="90"/>
      <c r="C3" s="90"/>
      <c r="D3" s="90"/>
      <c r="E3" s="90"/>
      <c r="F3" s="90"/>
    </row>
    <row r="4" spans="1:6" x14ac:dyDescent="0.25">
      <c r="A4" s="33" t="s">
        <v>444</v>
      </c>
      <c r="B4" s="34" t="s">
        <v>442</v>
      </c>
      <c r="C4" s="35"/>
      <c r="D4" s="36"/>
      <c r="E4" s="37"/>
      <c r="F4" s="37"/>
    </row>
    <row r="5" spans="1:6" ht="25.5" x14ac:dyDescent="0.25">
      <c r="A5" s="33"/>
      <c r="B5" s="53" t="s">
        <v>463</v>
      </c>
      <c r="C5" s="35"/>
      <c r="D5" s="36"/>
      <c r="E5" s="37"/>
      <c r="F5" s="37"/>
    </row>
    <row r="6" spans="1:6" x14ac:dyDescent="0.25">
      <c r="A6" s="40" t="s">
        <v>445</v>
      </c>
      <c r="B6" s="39" t="s">
        <v>443</v>
      </c>
      <c r="C6" s="35" t="s">
        <v>205</v>
      </c>
      <c r="D6" s="47">
        <v>1</v>
      </c>
      <c r="E6" s="37"/>
      <c r="F6" s="37"/>
    </row>
    <row r="7" spans="1:6" x14ac:dyDescent="0.25">
      <c r="A7" s="33" t="s">
        <v>337</v>
      </c>
      <c r="B7" s="34" t="s">
        <v>279</v>
      </c>
      <c r="C7" s="35"/>
      <c r="D7" s="36"/>
      <c r="E7" s="37"/>
      <c r="F7" s="37"/>
    </row>
    <row r="8" spans="1:6" ht="51" x14ac:dyDescent="0.25">
      <c r="A8" s="40"/>
      <c r="B8" s="38" t="s">
        <v>285</v>
      </c>
      <c r="C8" s="35"/>
      <c r="D8" s="36"/>
      <c r="E8" s="37"/>
      <c r="F8" s="37"/>
    </row>
    <row r="9" spans="1:6" ht="17.25" x14ac:dyDescent="0.25">
      <c r="A9" s="40" t="s">
        <v>338</v>
      </c>
      <c r="B9" s="39" t="s">
        <v>280</v>
      </c>
      <c r="C9" s="35" t="s">
        <v>202</v>
      </c>
      <c r="D9" s="47">
        <v>400</v>
      </c>
      <c r="E9" s="37"/>
      <c r="F9" s="37"/>
    </row>
    <row r="10" spans="1:6" x14ac:dyDescent="0.25">
      <c r="A10" s="33" t="s">
        <v>339</v>
      </c>
      <c r="B10" s="39" t="s">
        <v>206</v>
      </c>
      <c r="C10" s="35"/>
      <c r="D10" s="47"/>
      <c r="E10" s="37"/>
      <c r="F10" s="37"/>
    </row>
    <row r="11" spans="1:6" ht="25.5" x14ac:dyDescent="0.25">
      <c r="A11" s="40"/>
      <c r="B11" s="38" t="s">
        <v>441</v>
      </c>
      <c r="C11" s="35"/>
      <c r="D11" s="47"/>
      <c r="E11" s="37"/>
      <c r="F11" s="37"/>
    </row>
    <row r="12" spans="1:6" ht="17.25" x14ac:dyDescent="0.25">
      <c r="A12" s="40" t="s">
        <v>340</v>
      </c>
      <c r="B12" s="39" t="s">
        <v>19</v>
      </c>
      <c r="C12" s="35" t="s">
        <v>203</v>
      </c>
      <c r="D12" s="48">
        <v>120.31</v>
      </c>
      <c r="E12" s="37"/>
      <c r="F12" s="37"/>
    </row>
    <row r="13" spans="1:6" ht="17.25" x14ac:dyDescent="0.25">
      <c r="A13" s="40" t="s">
        <v>341</v>
      </c>
      <c r="B13" s="39" t="s">
        <v>11</v>
      </c>
      <c r="C13" s="35" t="s">
        <v>203</v>
      </c>
      <c r="D13" s="47">
        <v>3</v>
      </c>
      <c r="E13" s="37"/>
      <c r="F13" s="37"/>
    </row>
    <row r="14" spans="1:6" ht="17.25" x14ac:dyDescent="0.25">
      <c r="A14" s="40" t="s">
        <v>342</v>
      </c>
      <c r="B14" s="39" t="s">
        <v>20</v>
      </c>
      <c r="C14" s="35" t="s">
        <v>203</v>
      </c>
      <c r="D14" s="47">
        <v>12</v>
      </c>
      <c r="E14" s="37"/>
      <c r="F14" s="37"/>
    </row>
    <row r="15" spans="1:6" ht="17.25" x14ac:dyDescent="0.25">
      <c r="A15" s="40" t="s">
        <v>343</v>
      </c>
      <c r="B15" s="39" t="s">
        <v>25</v>
      </c>
      <c r="C15" s="35" t="s">
        <v>203</v>
      </c>
      <c r="D15" s="47">
        <v>1</v>
      </c>
      <c r="E15" s="37"/>
      <c r="F15" s="37"/>
    </row>
    <row r="16" spans="1:6" x14ac:dyDescent="0.25">
      <c r="A16" s="33" t="s">
        <v>344</v>
      </c>
      <c r="B16" s="34" t="s">
        <v>217</v>
      </c>
      <c r="C16" s="35"/>
      <c r="D16" s="47"/>
      <c r="E16" s="37"/>
      <c r="F16" s="37"/>
    </row>
    <row r="17" spans="1:6" ht="38.25" x14ac:dyDescent="0.25">
      <c r="A17" s="40"/>
      <c r="B17" s="38" t="s">
        <v>402</v>
      </c>
      <c r="C17" s="35"/>
      <c r="D17" s="47"/>
      <c r="E17" s="37"/>
      <c r="F17" s="37"/>
    </row>
    <row r="18" spans="1:6" ht="17.25" x14ac:dyDescent="0.25">
      <c r="A18" s="40" t="s">
        <v>345</v>
      </c>
      <c r="B18" s="39" t="s">
        <v>19</v>
      </c>
      <c r="C18" s="35" t="s">
        <v>203</v>
      </c>
      <c r="D18" s="47">
        <v>97</v>
      </c>
      <c r="E18" s="37"/>
      <c r="F18" s="37"/>
    </row>
    <row r="19" spans="1:6" ht="17.25" x14ac:dyDescent="0.25">
      <c r="A19" s="40" t="s">
        <v>346</v>
      </c>
      <c r="B19" s="39" t="s">
        <v>11</v>
      </c>
      <c r="C19" s="35" t="s">
        <v>203</v>
      </c>
      <c r="D19" s="47">
        <v>2.5</v>
      </c>
      <c r="E19" s="37"/>
      <c r="F19" s="37"/>
    </row>
    <row r="20" spans="1:6" ht="17.25" x14ac:dyDescent="0.25">
      <c r="A20" s="40" t="s">
        <v>347</v>
      </c>
      <c r="B20" s="39" t="s">
        <v>20</v>
      </c>
      <c r="C20" s="35" t="s">
        <v>203</v>
      </c>
      <c r="D20" s="47">
        <v>8</v>
      </c>
      <c r="E20" s="37"/>
      <c r="F20" s="37"/>
    </row>
    <row r="21" spans="1:6" ht="17.25" x14ac:dyDescent="0.25">
      <c r="A21" s="40" t="s">
        <v>348</v>
      </c>
      <c r="B21" s="39" t="s">
        <v>25</v>
      </c>
      <c r="C21" s="35" t="s">
        <v>203</v>
      </c>
      <c r="D21" s="47">
        <v>1</v>
      </c>
      <c r="E21" s="37"/>
      <c r="F21" s="37"/>
    </row>
    <row r="22" spans="1:6" ht="17.25" x14ac:dyDescent="0.25">
      <c r="A22" s="40" t="s">
        <v>349</v>
      </c>
      <c r="B22" s="41" t="s">
        <v>175</v>
      </c>
      <c r="C22" s="35" t="s">
        <v>203</v>
      </c>
      <c r="D22" s="47">
        <v>0.5</v>
      </c>
      <c r="E22" s="37"/>
      <c r="F22" s="37"/>
    </row>
    <row r="23" spans="1:6" ht="17.25" x14ac:dyDescent="0.25">
      <c r="A23" s="40" t="s">
        <v>350</v>
      </c>
      <c r="B23" s="39" t="s">
        <v>218</v>
      </c>
      <c r="C23" s="35" t="s">
        <v>203</v>
      </c>
      <c r="D23" s="47">
        <v>26.5</v>
      </c>
      <c r="E23" s="37"/>
      <c r="F23" s="37"/>
    </row>
    <row r="24" spans="1:6" x14ac:dyDescent="0.25">
      <c r="A24" s="33" t="s">
        <v>351</v>
      </c>
      <c r="B24" s="34" t="s">
        <v>462</v>
      </c>
      <c r="C24" s="35"/>
      <c r="D24" s="47"/>
      <c r="E24" s="37"/>
      <c r="F24" s="37"/>
    </row>
    <row r="25" spans="1:6" ht="38.25" x14ac:dyDescent="0.25">
      <c r="A25" s="40"/>
      <c r="B25" s="38" t="s">
        <v>403</v>
      </c>
      <c r="C25" s="35"/>
      <c r="D25" s="47"/>
      <c r="E25" s="37"/>
      <c r="F25" s="37"/>
    </row>
    <row r="26" spans="1:6" ht="17.25" x14ac:dyDescent="0.25">
      <c r="A26" s="40" t="s">
        <v>352</v>
      </c>
      <c r="B26" s="39" t="s">
        <v>395</v>
      </c>
      <c r="C26" s="35" t="s">
        <v>203</v>
      </c>
      <c r="D26" s="47">
        <v>24</v>
      </c>
      <c r="E26" s="37"/>
      <c r="F26" s="37"/>
    </row>
    <row r="27" spans="1:6" ht="17.25" x14ac:dyDescent="0.25">
      <c r="A27" s="40" t="s">
        <v>353</v>
      </c>
      <c r="B27" s="39" t="s">
        <v>396</v>
      </c>
      <c r="C27" s="35" t="s">
        <v>203</v>
      </c>
      <c r="D27" s="47">
        <v>0.5</v>
      </c>
      <c r="E27" s="37"/>
      <c r="F27" s="37"/>
    </row>
    <row r="28" spans="1:6" ht="17.25" x14ac:dyDescent="0.25">
      <c r="A28" s="40" t="s">
        <v>354</v>
      </c>
      <c r="B28" s="39" t="s">
        <v>397</v>
      </c>
      <c r="C28" s="35" t="s">
        <v>203</v>
      </c>
      <c r="D28" s="47">
        <v>3.5</v>
      </c>
      <c r="E28" s="37"/>
      <c r="F28" s="37"/>
    </row>
    <row r="29" spans="1:6" ht="17.25" x14ac:dyDescent="0.25">
      <c r="A29" s="40" t="s">
        <v>355</v>
      </c>
      <c r="B29" s="39" t="s">
        <v>398</v>
      </c>
      <c r="C29" s="35" t="s">
        <v>203</v>
      </c>
      <c r="D29" s="47">
        <v>0.5</v>
      </c>
      <c r="E29" s="37"/>
      <c r="F29" s="37"/>
    </row>
    <row r="30" spans="1:6" ht="17.25" x14ac:dyDescent="0.25">
      <c r="A30" s="40" t="s">
        <v>394</v>
      </c>
      <c r="B30" s="39" t="s">
        <v>399</v>
      </c>
      <c r="C30" s="35" t="s">
        <v>203</v>
      </c>
      <c r="D30" s="47">
        <v>83</v>
      </c>
      <c r="E30" s="37"/>
      <c r="F30" s="37"/>
    </row>
    <row r="31" spans="1:6" x14ac:dyDescent="0.25">
      <c r="A31" s="33" t="s">
        <v>356</v>
      </c>
      <c r="B31" s="34" t="s">
        <v>72</v>
      </c>
      <c r="C31" s="35"/>
      <c r="D31" s="47"/>
      <c r="E31" s="37"/>
      <c r="F31" s="37"/>
    </row>
    <row r="32" spans="1:6" ht="38.25" x14ac:dyDescent="0.25">
      <c r="A32" s="40"/>
      <c r="B32" s="38" t="s">
        <v>404</v>
      </c>
      <c r="C32" s="35"/>
      <c r="D32" s="47"/>
      <c r="E32" s="37"/>
      <c r="F32" s="37"/>
    </row>
    <row r="33" spans="1:6" ht="17.25" x14ac:dyDescent="0.25">
      <c r="A33" s="40" t="s">
        <v>357</v>
      </c>
      <c r="B33" s="39" t="s">
        <v>408</v>
      </c>
      <c r="C33" s="35" t="s">
        <v>203</v>
      </c>
      <c r="D33" s="47">
        <v>40</v>
      </c>
      <c r="E33" s="37"/>
      <c r="F33" s="37"/>
    </row>
    <row r="34" spans="1:6" x14ac:dyDescent="0.25">
      <c r="A34" s="33" t="s">
        <v>358</v>
      </c>
      <c r="B34" s="42" t="s">
        <v>224</v>
      </c>
      <c r="C34" s="35"/>
      <c r="D34" s="47"/>
      <c r="E34" s="37"/>
      <c r="F34" s="37"/>
    </row>
    <row r="35" spans="1:6" ht="25.5" x14ac:dyDescent="0.25">
      <c r="A35" s="40"/>
      <c r="B35" s="43" t="s">
        <v>405</v>
      </c>
      <c r="C35" s="35"/>
      <c r="D35" s="47"/>
      <c r="E35" s="37"/>
      <c r="F35" s="37"/>
    </row>
    <row r="36" spans="1:6" ht="17.25" x14ac:dyDescent="0.25">
      <c r="A36" s="40" t="s">
        <v>359</v>
      </c>
      <c r="B36" s="41" t="s">
        <v>73</v>
      </c>
      <c r="C36" s="35" t="s">
        <v>203</v>
      </c>
      <c r="D36" s="47">
        <v>36</v>
      </c>
      <c r="E36" s="37"/>
      <c r="F36" s="37"/>
    </row>
    <row r="37" spans="1:6" ht="17.25" x14ac:dyDescent="0.25">
      <c r="A37" s="40" t="s">
        <v>360</v>
      </c>
      <c r="B37" s="41" t="s">
        <v>11</v>
      </c>
      <c r="C37" s="35" t="s">
        <v>203</v>
      </c>
      <c r="D37" s="47">
        <v>2</v>
      </c>
      <c r="E37" s="37"/>
      <c r="F37" s="37"/>
    </row>
    <row r="38" spans="1:6" ht="17.25" x14ac:dyDescent="0.25">
      <c r="A38" s="40" t="s">
        <v>361</v>
      </c>
      <c r="B38" s="41" t="s">
        <v>20</v>
      </c>
      <c r="C38" s="35" t="s">
        <v>203</v>
      </c>
      <c r="D38" s="47">
        <v>6.5</v>
      </c>
      <c r="E38" s="37"/>
      <c r="F38" s="37"/>
    </row>
    <row r="39" spans="1:6" ht="17.25" x14ac:dyDescent="0.25">
      <c r="A39" s="40" t="s">
        <v>362</v>
      </c>
      <c r="B39" s="41" t="s">
        <v>25</v>
      </c>
      <c r="C39" s="35" t="s">
        <v>203</v>
      </c>
      <c r="D39" s="47">
        <v>0.5</v>
      </c>
      <c r="E39" s="37"/>
      <c r="F39" s="37"/>
    </row>
    <row r="40" spans="1:6" ht="17.25" x14ac:dyDescent="0.25">
      <c r="A40" s="40" t="s">
        <v>363</v>
      </c>
      <c r="B40" s="41" t="s">
        <v>75</v>
      </c>
      <c r="C40" s="35" t="s">
        <v>203</v>
      </c>
      <c r="D40" s="47">
        <v>42</v>
      </c>
      <c r="E40" s="37"/>
      <c r="F40" s="37"/>
    </row>
    <row r="41" spans="1:6" ht="17.25" x14ac:dyDescent="0.25">
      <c r="A41" s="40" t="s">
        <v>364</v>
      </c>
      <c r="B41" s="41" t="s">
        <v>223</v>
      </c>
      <c r="C41" s="35" t="s">
        <v>203</v>
      </c>
      <c r="D41" s="47">
        <v>1</v>
      </c>
      <c r="E41" s="37"/>
      <c r="F41" s="37"/>
    </row>
    <row r="42" spans="1:6" ht="17.25" x14ac:dyDescent="0.25">
      <c r="A42" s="40" t="s">
        <v>365</v>
      </c>
      <c r="B42" s="41" t="s">
        <v>175</v>
      </c>
      <c r="C42" s="35" t="s">
        <v>203</v>
      </c>
      <c r="D42" s="47">
        <v>0.5</v>
      </c>
      <c r="E42" s="37"/>
      <c r="F42" s="37"/>
    </row>
    <row r="43" spans="1:6" x14ac:dyDescent="0.25">
      <c r="A43" s="33" t="s">
        <v>366</v>
      </c>
      <c r="B43" s="34" t="s">
        <v>229</v>
      </c>
      <c r="C43" s="35"/>
      <c r="D43" s="47"/>
      <c r="E43" s="37"/>
      <c r="F43" s="37"/>
    </row>
    <row r="44" spans="1:6" ht="25.5" x14ac:dyDescent="0.25">
      <c r="A44" s="40"/>
      <c r="B44" s="38" t="s">
        <v>406</v>
      </c>
      <c r="C44" s="35"/>
      <c r="D44" s="47"/>
      <c r="E44" s="37"/>
      <c r="F44" s="37"/>
    </row>
    <row r="45" spans="1:6" ht="17.25" x14ac:dyDescent="0.25">
      <c r="A45" s="40" t="s">
        <v>367</v>
      </c>
      <c r="B45" s="39" t="s">
        <v>231</v>
      </c>
      <c r="C45" s="35" t="s">
        <v>203</v>
      </c>
      <c r="D45" s="47">
        <v>16</v>
      </c>
      <c r="E45" s="37"/>
      <c r="F45" s="37"/>
    </row>
    <row r="46" spans="1:6" ht="17.25" x14ac:dyDescent="0.25">
      <c r="A46" s="40" t="s">
        <v>368</v>
      </c>
      <c r="B46" s="39" t="s">
        <v>232</v>
      </c>
      <c r="C46" s="35" t="s">
        <v>203</v>
      </c>
      <c r="D46" s="47">
        <v>11.5</v>
      </c>
      <c r="E46" s="37"/>
      <c r="F46" s="37"/>
    </row>
    <row r="47" spans="1:6" ht="17.25" x14ac:dyDescent="0.25">
      <c r="A47" s="40" t="s">
        <v>369</v>
      </c>
      <c r="B47" s="39" t="s">
        <v>76</v>
      </c>
      <c r="C47" s="35" t="s">
        <v>203</v>
      </c>
      <c r="D47" s="47">
        <v>50</v>
      </c>
      <c r="E47" s="37"/>
      <c r="F47" s="37"/>
    </row>
    <row r="48" spans="1:6" ht="17.25" x14ac:dyDescent="0.25">
      <c r="A48" s="40" t="s">
        <v>370</v>
      </c>
      <c r="B48" s="39" t="s">
        <v>116</v>
      </c>
      <c r="C48" s="35" t="s">
        <v>203</v>
      </c>
      <c r="D48" s="47">
        <v>3</v>
      </c>
      <c r="E48" s="37"/>
      <c r="F48" s="37"/>
    </row>
    <row r="49" spans="1:6" x14ac:dyDescent="0.25">
      <c r="A49" s="33" t="s">
        <v>371</v>
      </c>
      <c r="B49" s="34" t="s">
        <v>233</v>
      </c>
      <c r="C49" s="35"/>
      <c r="D49" s="47"/>
      <c r="E49" s="37"/>
      <c r="F49" s="37"/>
    </row>
    <row r="50" spans="1:6" ht="25.5" x14ac:dyDescent="0.25">
      <c r="A50" s="40"/>
      <c r="B50" s="38" t="s">
        <v>407</v>
      </c>
      <c r="C50" s="35"/>
      <c r="D50" s="47"/>
      <c r="E50" s="37"/>
      <c r="F50" s="37"/>
    </row>
    <row r="51" spans="1:6" ht="17.25" x14ac:dyDescent="0.25">
      <c r="A51" s="40" t="s">
        <v>372</v>
      </c>
      <c r="B51" s="39" t="s">
        <v>84</v>
      </c>
      <c r="C51" s="35" t="s">
        <v>203</v>
      </c>
      <c r="D51" s="47">
        <v>110</v>
      </c>
      <c r="E51" s="37"/>
      <c r="F51" s="37"/>
    </row>
    <row r="52" spans="1:6" x14ac:dyDescent="0.25">
      <c r="A52" s="33" t="s">
        <v>373</v>
      </c>
      <c r="B52" s="39" t="s">
        <v>235</v>
      </c>
      <c r="C52" s="35"/>
      <c r="D52" s="47"/>
      <c r="E52" s="37"/>
      <c r="F52" s="37"/>
    </row>
    <row r="53" spans="1:6" ht="25.5" x14ac:dyDescent="0.25">
      <c r="A53" s="40"/>
      <c r="B53" s="38" t="s">
        <v>409</v>
      </c>
      <c r="C53" s="35"/>
      <c r="D53" s="47"/>
      <c r="E53" s="37"/>
      <c r="F53" s="37"/>
    </row>
    <row r="54" spans="1:6" ht="17.25" x14ac:dyDescent="0.25">
      <c r="A54" s="40" t="s">
        <v>374</v>
      </c>
      <c r="B54" s="39" t="s">
        <v>75</v>
      </c>
      <c r="C54" s="35" t="s">
        <v>203</v>
      </c>
      <c r="D54" s="47">
        <v>35</v>
      </c>
      <c r="E54" s="37"/>
      <c r="F54" s="37"/>
    </row>
    <row r="55" spans="1:6" x14ac:dyDescent="0.25">
      <c r="A55" s="33" t="s">
        <v>375</v>
      </c>
      <c r="B55" s="34" t="s">
        <v>241</v>
      </c>
      <c r="C55" s="35"/>
      <c r="D55" s="47"/>
      <c r="E55" s="37"/>
      <c r="F55" s="37"/>
    </row>
    <row r="56" spans="1:6" ht="38.25" x14ac:dyDescent="0.25">
      <c r="A56" s="40"/>
      <c r="B56" s="38" t="s">
        <v>410</v>
      </c>
      <c r="C56" s="35"/>
      <c r="D56" s="47"/>
      <c r="E56" s="37"/>
      <c r="F56" s="37"/>
    </row>
    <row r="57" spans="1:6" ht="17.25" x14ac:dyDescent="0.25">
      <c r="A57" s="40" t="s">
        <v>376</v>
      </c>
      <c r="B57" s="39" t="s">
        <v>242</v>
      </c>
      <c r="C57" s="35" t="s">
        <v>202</v>
      </c>
      <c r="D57" s="47">
        <v>17</v>
      </c>
      <c r="E57" s="37"/>
      <c r="F57" s="37"/>
    </row>
    <row r="58" spans="1:6" x14ac:dyDescent="0.25">
      <c r="A58" s="91" t="s">
        <v>283</v>
      </c>
      <c r="B58" s="91"/>
      <c r="C58" s="91"/>
      <c r="D58" s="91"/>
      <c r="E58" s="91"/>
      <c r="F58" s="44"/>
    </row>
    <row r="59" spans="1:6" ht="15.75" x14ac:dyDescent="0.25">
      <c r="A59" s="92" t="s">
        <v>377</v>
      </c>
      <c r="B59" s="92"/>
      <c r="C59" s="92"/>
      <c r="D59" s="92"/>
      <c r="E59" s="92"/>
      <c r="F59" s="92"/>
    </row>
    <row r="60" spans="1:6" x14ac:dyDescent="0.25">
      <c r="A60" s="33" t="s">
        <v>207</v>
      </c>
      <c r="B60" s="34" t="s">
        <v>243</v>
      </c>
      <c r="C60" s="35"/>
      <c r="D60" s="36"/>
      <c r="E60" s="37"/>
      <c r="F60" s="37"/>
    </row>
    <row r="61" spans="1:6" ht="45" x14ac:dyDescent="0.25">
      <c r="A61" s="40"/>
      <c r="B61" s="45" t="s">
        <v>411</v>
      </c>
      <c r="C61" s="35"/>
      <c r="D61" s="36"/>
      <c r="E61" s="37"/>
      <c r="F61" s="37"/>
    </row>
    <row r="62" spans="1:6" ht="17.25" x14ac:dyDescent="0.25">
      <c r="A62" s="40" t="s">
        <v>281</v>
      </c>
      <c r="B62" s="39" t="s">
        <v>246</v>
      </c>
      <c r="C62" s="35" t="s">
        <v>202</v>
      </c>
      <c r="D62" s="47">
        <v>39</v>
      </c>
      <c r="E62" s="37"/>
      <c r="F62" s="37"/>
    </row>
    <row r="63" spans="1:6" ht="17.25" x14ac:dyDescent="0.25">
      <c r="A63" s="40" t="s">
        <v>378</v>
      </c>
      <c r="B63" s="39" t="s">
        <v>247</v>
      </c>
      <c r="C63" s="35" t="s">
        <v>202</v>
      </c>
      <c r="D63" s="47">
        <v>6</v>
      </c>
      <c r="E63" s="37"/>
      <c r="F63" s="37"/>
    </row>
    <row r="64" spans="1:6" ht="17.25" x14ac:dyDescent="0.25">
      <c r="A64" s="40" t="s">
        <v>379</v>
      </c>
      <c r="B64" s="39" t="s">
        <v>248</v>
      </c>
      <c r="C64" s="35" t="s">
        <v>202</v>
      </c>
      <c r="D64" s="47">
        <v>3.5</v>
      </c>
      <c r="E64" s="37"/>
      <c r="F64" s="37"/>
    </row>
    <row r="65" spans="1:6" x14ac:dyDescent="0.25">
      <c r="A65" s="33" t="s">
        <v>208</v>
      </c>
      <c r="B65" s="34" t="s">
        <v>249</v>
      </c>
      <c r="C65" s="35"/>
      <c r="D65" s="47"/>
      <c r="E65" s="37"/>
      <c r="F65" s="37"/>
    </row>
    <row r="66" spans="1:6" ht="45" x14ac:dyDescent="0.25">
      <c r="A66" s="40"/>
      <c r="B66" s="45" t="s">
        <v>412</v>
      </c>
      <c r="C66" s="35"/>
      <c r="D66" s="47"/>
      <c r="E66" s="37"/>
      <c r="F66" s="37"/>
    </row>
    <row r="67" spans="1:6" ht="17.25" x14ac:dyDescent="0.25">
      <c r="A67" s="40" t="s">
        <v>209</v>
      </c>
      <c r="B67" s="39" t="s">
        <v>252</v>
      </c>
      <c r="C67" s="35" t="s">
        <v>202</v>
      </c>
      <c r="D67" s="47">
        <v>18</v>
      </c>
      <c r="E67" s="37"/>
      <c r="F67" s="37"/>
    </row>
    <row r="68" spans="1:6" ht="17.25" x14ac:dyDescent="0.25">
      <c r="A68" s="40" t="s">
        <v>210</v>
      </c>
      <c r="B68" s="39" t="s">
        <v>253</v>
      </c>
      <c r="C68" s="35" t="s">
        <v>202</v>
      </c>
      <c r="D68" s="47">
        <v>10</v>
      </c>
      <c r="E68" s="37"/>
      <c r="F68" s="37"/>
    </row>
    <row r="69" spans="1:6" ht="17.25" x14ac:dyDescent="0.25">
      <c r="A69" s="40" t="s">
        <v>212</v>
      </c>
      <c r="B69" s="39" t="s">
        <v>254</v>
      </c>
      <c r="C69" s="35" t="s">
        <v>202</v>
      </c>
      <c r="D69" s="47">
        <v>11</v>
      </c>
      <c r="E69" s="37"/>
      <c r="F69" s="37"/>
    </row>
    <row r="70" spans="1:6" x14ac:dyDescent="0.25">
      <c r="A70" s="33" t="s">
        <v>213</v>
      </c>
      <c r="B70" s="34" t="s">
        <v>255</v>
      </c>
      <c r="C70" s="35"/>
      <c r="D70" s="47"/>
      <c r="E70" s="37"/>
      <c r="F70" s="37"/>
    </row>
    <row r="71" spans="1:6" ht="45" x14ac:dyDescent="0.25">
      <c r="A71" s="40"/>
      <c r="B71" s="45" t="s">
        <v>413</v>
      </c>
      <c r="C71" s="35"/>
      <c r="D71" s="47"/>
      <c r="E71" s="37"/>
      <c r="F71" s="37"/>
    </row>
    <row r="72" spans="1:6" ht="17.25" x14ac:dyDescent="0.25">
      <c r="A72" s="40" t="s">
        <v>214</v>
      </c>
      <c r="B72" s="39" t="s">
        <v>84</v>
      </c>
      <c r="C72" s="35" t="s">
        <v>202</v>
      </c>
      <c r="D72" s="47">
        <v>536.5</v>
      </c>
      <c r="E72" s="37"/>
      <c r="F72" s="37"/>
    </row>
    <row r="73" spans="1:6" ht="17.25" x14ac:dyDescent="0.25">
      <c r="A73" s="40" t="s">
        <v>215</v>
      </c>
      <c r="B73" s="39" t="s">
        <v>105</v>
      </c>
      <c r="C73" s="35" t="s">
        <v>202</v>
      </c>
      <c r="D73" s="47">
        <v>255</v>
      </c>
      <c r="E73" s="37"/>
      <c r="F73" s="37"/>
    </row>
    <row r="74" spans="1:6" x14ac:dyDescent="0.25">
      <c r="A74" s="33" t="s">
        <v>216</v>
      </c>
      <c r="B74" s="34" t="s">
        <v>260</v>
      </c>
      <c r="C74" s="35"/>
      <c r="D74" s="47"/>
      <c r="E74" s="37"/>
      <c r="F74" s="37"/>
    </row>
    <row r="75" spans="1:6" ht="45" x14ac:dyDescent="0.25">
      <c r="A75" s="40"/>
      <c r="B75" s="45" t="s">
        <v>414</v>
      </c>
      <c r="C75" s="35"/>
      <c r="D75" s="47"/>
      <c r="E75" s="37"/>
      <c r="F75" s="37"/>
    </row>
    <row r="76" spans="1:6" ht="17.25" x14ac:dyDescent="0.25">
      <c r="A76" s="40" t="s">
        <v>219</v>
      </c>
      <c r="B76" s="39" t="s">
        <v>84</v>
      </c>
      <c r="C76" s="35" t="s">
        <v>202</v>
      </c>
      <c r="D76" s="47">
        <v>239.5</v>
      </c>
      <c r="E76" s="37"/>
      <c r="F76" s="37"/>
    </row>
    <row r="77" spans="1:6" ht="17.25" x14ac:dyDescent="0.25">
      <c r="A77" s="40" t="s">
        <v>220</v>
      </c>
      <c r="B77" s="39" t="s">
        <v>116</v>
      </c>
      <c r="C77" s="35" t="s">
        <v>202</v>
      </c>
      <c r="D77" s="47">
        <v>127</v>
      </c>
      <c r="E77" s="37"/>
      <c r="F77" s="37"/>
    </row>
    <row r="78" spans="1:6" x14ac:dyDescent="0.25">
      <c r="A78" s="33" t="s">
        <v>222</v>
      </c>
      <c r="B78" s="34" t="s">
        <v>276</v>
      </c>
      <c r="C78" s="35"/>
      <c r="D78" s="47"/>
      <c r="E78" s="37"/>
      <c r="F78" s="37"/>
    </row>
    <row r="79" spans="1:6" ht="45" x14ac:dyDescent="0.25">
      <c r="A79" s="40"/>
      <c r="B79" s="45" t="s">
        <v>415</v>
      </c>
      <c r="C79" s="35"/>
      <c r="D79" s="47"/>
      <c r="E79" s="37"/>
      <c r="F79" s="37"/>
    </row>
    <row r="80" spans="1:6" ht="17.25" x14ac:dyDescent="0.25">
      <c r="A80" s="40" t="s">
        <v>380</v>
      </c>
      <c r="B80" s="39" t="s">
        <v>277</v>
      </c>
      <c r="C80" s="35" t="s">
        <v>202</v>
      </c>
      <c r="D80" s="47">
        <v>14.5</v>
      </c>
      <c r="E80" s="37"/>
      <c r="F80" s="37"/>
    </row>
    <row r="81" spans="1:6" ht="17.25" x14ac:dyDescent="0.25">
      <c r="A81" s="40" t="s">
        <v>381</v>
      </c>
      <c r="B81" s="39" t="s">
        <v>278</v>
      </c>
      <c r="C81" s="35" t="s">
        <v>202</v>
      </c>
      <c r="D81" s="47">
        <v>4</v>
      </c>
      <c r="E81" s="37"/>
      <c r="F81" s="37"/>
    </row>
    <row r="82" spans="1:6" x14ac:dyDescent="0.25">
      <c r="A82" s="33" t="s">
        <v>221</v>
      </c>
      <c r="B82" s="34" t="s">
        <v>264</v>
      </c>
      <c r="C82" s="35"/>
      <c r="D82" s="47"/>
      <c r="E82" s="37"/>
      <c r="F82" s="37"/>
    </row>
    <row r="83" spans="1:6" ht="45" x14ac:dyDescent="0.25">
      <c r="A83" s="40"/>
      <c r="B83" s="45" t="s">
        <v>416</v>
      </c>
      <c r="C83" s="35"/>
      <c r="D83" s="47"/>
      <c r="E83" s="37"/>
      <c r="F83" s="37"/>
    </row>
    <row r="84" spans="1:6" ht="17.25" x14ac:dyDescent="0.25">
      <c r="A84" s="40" t="s">
        <v>225</v>
      </c>
      <c r="B84" s="39" t="s">
        <v>57</v>
      </c>
      <c r="C84" s="35" t="s">
        <v>202</v>
      </c>
      <c r="D84" s="47">
        <v>17.5</v>
      </c>
      <c r="E84" s="37"/>
      <c r="F84" s="37"/>
    </row>
    <row r="85" spans="1:6" ht="17.25" x14ac:dyDescent="0.25">
      <c r="A85" s="40" t="s">
        <v>226</v>
      </c>
      <c r="B85" s="39" t="s">
        <v>25</v>
      </c>
      <c r="C85" s="35" t="s">
        <v>202</v>
      </c>
      <c r="D85" s="47">
        <v>1</v>
      </c>
      <c r="E85" s="37"/>
      <c r="F85" s="37"/>
    </row>
    <row r="86" spans="1:6" x14ac:dyDescent="0.25">
      <c r="A86" s="33" t="s">
        <v>228</v>
      </c>
      <c r="B86" s="34" t="s">
        <v>265</v>
      </c>
      <c r="C86" s="35"/>
      <c r="D86" s="47"/>
      <c r="E86" s="37"/>
      <c r="F86" s="37"/>
    </row>
    <row r="87" spans="1:6" ht="27.6" customHeight="1" x14ac:dyDescent="0.25">
      <c r="A87" s="40"/>
      <c r="B87" s="45" t="s">
        <v>417</v>
      </c>
      <c r="C87" s="35"/>
      <c r="D87" s="47"/>
      <c r="E87" s="37"/>
      <c r="F87" s="37"/>
    </row>
    <row r="88" spans="1:6" x14ac:dyDescent="0.25">
      <c r="A88" s="40" t="s">
        <v>230</v>
      </c>
      <c r="B88" s="39" t="s">
        <v>266</v>
      </c>
      <c r="C88" s="35" t="s">
        <v>204</v>
      </c>
      <c r="D88" s="47">
        <v>34.5</v>
      </c>
      <c r="E88" s="37"/>
      <c r="F88" s="37"/>
    </row>
    <row r="89" spans="1:6" x14ac:dyDescent="0.25">
      <c r="A89" s="33" t="s">
        <v>234</v>
      </c>
      <c r="B89" s="34" t="s">
        <v>267</v>
      </c>
      <c r="C89" s="35"/>
      <c r="D89" s="47"/>
      <c r="E89" s="37"/>
      <c r="F89" s="37"/>
    </row>
    <row r="90" spans="1:6" ht="60" x14ac:dyDescent="0.25">
      <c r="A90" s="40"/>
      <c r="B90" s="45" t="s">
        <v>418</v>
      </c>
      <c r="C90" s="35"/>
      <c r="D90" s="47"/>
      <c r="E90" s="37"/>
      <c r="F90" s="37"/>
    </row>
    <row r="91" spans="1:6" x14ac:dyDescent="0.25">
      <c r="A91" s="40" t="s">
        <v>382</v>
      </c>
      <c r="B91" s="39" t="s">
        <v>268</v>
      </c>
      <c r="C91" s="35" t="s">
        <v>205</v>
      </c>
      <c r="D91" s="47">
        <v>7</v>
      </c>
      <c r="E91" s="37"/>
      <c r="F91" s="37"/>
    </row>
    <row r="92" spans="1:6" x14ac:dyDescent="0.25">
      <c r="A92" s="33" t="s">
        <v>237</v>
      </c>
      <c r="B92" s="34" t="s">
        <v>269</v>
      </c>
      <c r="C92" s="35"/>
      <c r="D92" s="47"/>
      <c r="E92" s="37"/>
      <c r="F92" s="37"/>
    </row>
    <row r="93" spans="1:6" ht="45" x14ac:dyDescent="0.25">
      <c r="A93" s="40"/>
      <c r="B93" s="45" t="s">
        <v>419</v>
      </c>
      <c r="C93" s="35"/>
      <c r="D93" s="47"/>
      <c r="E93" s="37"/>
      <c r="F93" s="37"/>
    </row>
    <row r="94" spans="1:6" x14ac:dyDescent="0.25">
      <c r="A94" s="40" t="s">
        <v>236</v>
      </c>
      <c r="B94" s="39" t="s">
        <v>135</v>
      </c>
      <c r="C94" s="35" t="s">
        <v>204</v>
      </c>
      <c r="D94" s="47">
        <v>19</v>
      </c>
      <c r="E94" s="37"/>
      <c r="F94" s="37"/>
    </row>
    <row r="95" spans="1:6" x14ac:dyDescent="0.25">
      <c r="A95" s="33" t="s">
        <v>238</v>
      </c>
      <c r="B95" s="34" t="s">
        <v>270</v>
      </c>
      <c r="C95" s="35"/>
      <c r="D95" s="47"/>
      <c r="E95" s="37"/>
      <c r="F95" s="37"/>
    </row>
    <row r="96" spans="1:6" ht="45" x14ac:dyDescent="0.25">
      <c r="A96" s="40"/>
      <c r="B96" s="45" t="s">
        <v>420</v>
      </c>
      <c r="C96" s="35"/>
      <c r="D96" s="47"/>
      <c r="E96" s="37"/>
      <c r="F96" s="37"/>
    </row>
    <row r="97" spans="1:6" ht="17.25" x14ac:dyDescent="0.25">
      <c r="A97" s="40" t="s">
        <v>238</v>
      </c>
      <c r="B97" s="39" t="s">
        <v>84</v>
      </c>
      <c r="C97" s="35" t="s">
        <v>202</v>
      </c>
      <c r="D97" s="47">
        <v>536.5</v>
      </c>
      <c r="E97" s="37"/>
      <c r="F97" s="37"/>
    </row>
    <row r="98" spans="1:6" ht="17.25" x14ac:dyDescent="0.25">
      <c r="A98" s="40" t="s">
        <v>240</v>
      </c>
      <c r="B98" s="39" t="s">
        <v>105</v>
      </c>
      <c r="C98" s="35" t="s">
        <v>202</v>
      </c>
      <c r="D98" s="47">
        <v>255.5</v>
      </c>
      <c r="E98" s="37"/>
      <c r="F98" s="37"/>
    </row>
    <row r="99" spans="1:6" x14ac:dyDescent="0.25">
      <c r="A99" s="33" t="s">
        <v>239</v>
      </c>
      <c r="B99" s="34" t="s">
        <v>271</v>
      </c>
      <c r="C99" s="35"/>
      <c r="D99" s="47"/>
      <c r="E99" s="37"/>
      <c r="F99" s="37"/>
    </row>
    <row r="100" spans="1:6" ht="45" x14ac:dyDescent="0.25">
      <c r="A100" s="40"/>
      <c r="B100" s="45" t="s">
        <v>421</v>
      </c>
      <c r="C100" s="35"/>
      <c r="D100" s="47"/>
      <c r="E100" s="37"/>
      <c r="F100" s="37"/>
    </row>
    <row r="101" spans="1:6" ht="17.25" x14ac:dyDescent="0.25">
      <c r="A101" s="40" t="s">
        <v>383</v>
      </c>
      <c r="B101" s="39" t="s">
        <v>73</v>
      </c>
      <c r="C101" s="35" t="s">
        <v>202</v>
      </c>
      <c r="D101" s="47">
        <v>262.5</v>
      </c>
      <c r="E101" s="37"/>
      <c r="F101" s="37"/>
    </row>
    <row r="102" spans="1:6" ht="17.25" x14ac:dyDescent="0.25">
      <c r="A102" s="40" t="s">
        <v>384</v>
      </c>
      <c r="B102" s="39" t="s">
        <v>75</v>
      </c>
      <c r="C102" s="35" t="s">
        <v>202</v>
      </c>
      <c r="D102" s="47">
        <v>350.75</v>
      </c>
      <c r="E102" s="37"/>
      <c r="F102" s="37"/>
    </row>
    <row r="103" spans="1:6" x14ac:dyDescent="0.25">
      <c r="A103" s="33" t="s">
        <v>385</v>
      </c>
      <c r="B103" s="34" t="s">
        <v>272</v>
      </c>
      <c r="C103" s="35"/>
      <c r="D103" s="47"/>
      <c r="E103" s="37"/>
      <c r="F103" s="37"/>
    </row>
    <row r="104" spans="1:6" ht="45" x14ac:dyDescent="0.25">
      <c r="A104" s="40"/>
      <c r="B104" s="45" t="s">
        <v>422</v>
      </c>
      <c r="C104" s="35"/>
      <c r="D104" s="47"/>
      <c r="E104" s="37"/>
      <c r="F104" s="37"/>
    </row>
    <row r="105" spans="1:6" ht="17.25" x14ac:dyDescent="0.25">
      <c r="A105" s="40" t="s">
        <v>386</v>
      </c>
      <c r="B105" s="39" t="s">
        <v>84</v>
      </c>
      <c r="C105" s="35" t="s">
        <v>202</v>
      </c>
      <c r="D105" s="47">
        <v>239.5</v>
      </c>
      <c r="E105" s="37"/>
      <c r="F105" s="37"/>
    </row>
    <row r="106" spans="1:6" ht="17.25" x14ac:dyDescent="0.25">
      <c r="A106" s="40" t="s">
        <v>211</v>
      </c>
      <c r="B106" s="39" t="s">
        <v>116</v>
      </c>
      <c r="C106" s="35" t="s">
        <v>202</v>
      </c>
      <c r="D106" s="47">
        <v>127</v>
      </c>
      <c r="E106" s="37"/>
      <c r="F106" s="37"/>
    </row>
    <row r="107" spans="1:6" x14ac:dyDescent="0.25">
      <c r="A107" s="33" t="s">
        <v>387</v>
      </c>
      <c r="B107" s="34" t="s">
        <v>273</v>
      </c>
      <c r="C107" s="35"/>
      <c r="D107" s="47"/>
      <c r="E107" s="37"/>
      <c r="F107" s="37"/>
    </row>
    <row r="108" spans="1:6" ht="30" x14ac:dyDescent="0.25">
      <c r="A108" s="40"/>
      <c r="B108" s="45" t="s">
        <v>423</v>
      </c>
      <c r="C108" s="35"/>
      <c r="D108" s="47"/>
      <c r="E108" s="37"/>
      <c r="F108" s="37"/>
    </row>
    <row r="109" spans="1:6" x14ac:dyDescent="0.25">
      <c r="A109" s="40" t="s">
        <v>388</v>
      </c>
      <c r="B109" s="39" t="s">
        <v>274</v>
      </c>
      <c r="C109" s="35" t="s">
        <v>204</v>
      </c>
      <c r="D109" s="47">
        <v>8</v>
      </c>
      <c r="E109" s="37"/>
      <c r="F109" s="37"/>
    </row>
    <row r="110" spans="1:6" x14ac:dyDescent="0.25">
      <c r="A110" s="33" t="s">
        <v>389</v>
      </c>
      <c r="B110" s="39" t="s">
        <v>275</v>
      </c>
      <c r="C110" s="35"/>
      <c r="D110" s="47"/>
      <c r="E110" s="37"/>
      <c r="F110" s="37"/>
    </row>
    <row r="111" spans="1:6" ht="45" x14ac:dyDescent="0.25">
      <c r="A111" s="40"/>
      <c r="B111" s="45" t="s">
        <v>424</v>
      </c>
      <c r="C111" s="35"/>
      <c r="D111" s="47"/>
      <c r="E111" s="37"/>
      <c r="F111" s="37"/>
    </row>
    <row r="112" spans="1:6" ht="17.25" x14ac:dyDescent="0.25">
      <c r="A112" s="40" t="s">
        <v>390</v>
      </c>
      <c r="B112" s="39" t="s">
        <v>116</v>
      </c>
      <c r="C112" s="35" t="s">
        <v>202</v>
      </c>
      <c r="D112" s="47">
        <v>18</v>
      </c>
      <c r="E112" s="37"/>
      <c r="F112" s="37"/>
    </row>
    <row r="113" spans="1:6" x14ac:dyDescent="0.25">
      <c r="A113" s="91" t="s">
        <v>391</v>
      </c>
      <c r="B113" s="91"/>
      <c r="C113" s="91"/>
      <c r="D113" s="91"/>
      <c r="E113" s="91"/>
      <c r="F113" s="44"/>
    </row>
    <row r="114" spans="1:6" ht="15.75" x14ac:dyDescent="0.25">
      <c r="A114" s="92" t="s">
        <v>284</v>
      </c>
      <c r="B114" s="92"/>
      <c r="C114" s="92"/>
      <c r="D114" s="92"/>
      <c r="E114" s="92"/>
      <c r="F114" s="92"/>
    </row>
    <row r="115" spans="1:6" ht="14.45" customHeight="1" x14ac:dyDescent="0.25">
      <c r="A115" s="33" t="s">
        <v>244</v>
      </c>
      <c r="B115" s="33" t="s">
        <v>293</v>
      </c>
      <c r="C115" s="35"/>
      <c r="D115" s="35"/>
      <c r="E115" s="37"/>
      <c r="F115" s="37"/>
    </row>
    <row r="116" spans="1:6" ht="45" x14ac:dyDescent="0.25">
      <c r="A116" s="40"/>
      <c r="B116" s="45" t="s">
        <v>425</v>
      </c>
      <c r="C116" s="35"/>
      <c r="D116" s="35"/>
      <c r="E116" s="37"/>
      <c r="F116" s="37"/>
    </row>
    <row r="117" spans="1:6" ht="14.45" customHeight="1" x14ac:dyDescent="0.25">
      <c r="A117" s="40" t="s">
        <v>245</v>
      </c>
      <c r="B117" s="41" t="s">
        <v>294</v>
      </c>
      <c r="C117" s="35" t="s">
        <v>205</v>
      </c>
      <c r="D117" s="35">
        <v>33</v>
      </c>
      <c r="E117" s="37"/>
      <c r="F117" s="37"/>
    </row>
    <row r="118" spans="1:6" x14ac:dyDescent="0.25">
      <c r="A118" s="33" t="s">
        <v>251</v>
      </c>
      <c r="B118" s="33" t="s">
        <v>295</v>
      </c>
      <c r="C118" s="35"/>
      <c r="D118" s="35"/>
      <c r="E118" s="37"/>
      <c r="F118" s="37"/>
    </row>
    <row r="119" spans="1:6" ht="45" x14ac:dyDescent="0.25">
      <c r="A119" s="40"/>
      <c r="B119" s="45" t="s">
        <v>426</v>
      </c>
      <c r="C119" s="35"/>
      <c r="D119" s="35"/>
      <c r="E119" s="37"/>
      <c r="F119" s="37"/>
    </row>
    <row r="120" spans="1:6" x14ac:dyDescent="0.25">
      <c r="A120" s="40" t="s">
        <v>250</v>
      </c>
      <c r="B120" s="41" t="s">
        <v>295</v>
      </c>
      <c r="C120" s="35" t="s">
        <v>205</v>
      </c>
      <c r="D120" s="35">
        <v>6</v>
      </c>
      <c r="E120" s="37"/>
      <c r="F120" s="37"/>
    </row>
    <row r="121" spans="1:6" x14ac:dyDescent="0.25">
      <c r="A121" s="33" t="s">
        <v>256</v>
      </c>
      <c r="B121" s="33" t="s">
        <v>296</v>
      </c>
      <c r="C121" s="35"/>
      <c r="D121" s="35"/>
      <c r="E121" s="37"/>
      <c r="F121" s="37"/>
    </row>
    <row r="122" spans="1:6" ht="43.9" customHeight="1" x14ac:dyDescent="0.25">
      <c r="A122" s="40"/>
      <c r="B122" s="45" t="s">
        <v>427</v>
      </c>
      <c r="C122" s="35"/>
      <c r="D122" s="35"/>
      <c r="E122" s="37"/>
      <c r="F122" s="37"/>
    </row>
    <row r="123" spans="1:6" x14ac:dyDescent="0.25">
      <c r="A123" s="40" t="s">
        <v>257</v>
      </c>
      <c r="B123" s="41" t="s">
        <v>297</v>
      </c>
      <c r="C123" s="35" t="s">
        <v>205</v>
      </c>
      <c r="D123" s="35">
        <v>6</v>
      </c>
      <c r="E123" s="37"/>
      <c r="F123" s="37"/>
    </row>
    <row r="124" spans="1:6" x14ac:dyDescent="0.25">
      <c r="A124" s="33" t="s">
        <v>261</v>
      </c>
      <c r="B124" s="46" t="s">
        <v>298</v>
      </c>
      <c r="C124" s="35"/>
      <c r="D124" s="35"/>
      <c r="E124" s="37"/>
      <c r="F124" s="37"/>
    </row>
    <row r="125" spans="1:6" ht="28.15" customHeight="1" x14ac:dyDescent="0.25">
      <c r="A125" s="40"/>
      <c r="B125" s="45" t="s">
        <v>428</v>
      </c>
      <c r="C125" s="35"/>
      <c r="D125" s="35"/>
      <c r="E125" s="37"/>
      <c r="F125" s="37"/>
    </row>
    <row r="126" spans="1:6" x14ac:dyDescent="0.25">
      <c r="A126" s="40" t="s">
        <v>262</v>
      </c>
      <c r="B126" s="39" t="s">
        <v>298</v>
      </c>
      <c r="C126" s="35" t="s">
        <v>205</v>
      </c>
      <c r="D126" s="35">
        <v>25</v>
      </c>
      <c r="E126" s="37"/>
      <c r="F126" s="37"/>
    </row>
    <row r="127" spans="1:6" x14ac:dyDescent="0.25">
      <c r="A127" s="33" t="s">
        <v>258</v>
      </c>
      <c r="B127" s="33" t="s">
        <v>299</v>
      </c>
      <c r="C127" s="35"/>
      <c r="D127" s="35"/>
      <c r="E127" s="37"/>
      <c r="F127" s="37"/>
    </row>
    <row r="128" spans="1:6" ht="45" x14ac:dyDescent="0.25">
      <c r="A128" s="40"/>
      <c r="B128" s="45" t="s">
        <v>429</v>
      </c>
      <c r="C128" s="35"/>
      <c r="D128" s="35"/>
      <c r="E128" s="37"/>
      <c r="F128" s="37"/>
    </row>
    <row r="129" spans="1:6" x14ac:dyDescent="0.25">
      <c r="A129" s="40" t="s">
        <v>259</v>
      </c>
      <c r="B129" s="41" t="s">
        <v>300</v>
      </c>
      <c r="C129" s="35" t="s">
        <v>204</v>
      </c>
      <c r="D129" s="35">
        <v>560</v>
      </c>
      <c r="E129" s="37"/>
      <c r="F129" s="37"/>
    </row>
    <row r="130" spans="1:6" x14ac:dyDescent="0.25">
      <c r="A130" s="33" t="s">
        <v>263</v>
      </c>
      <c r="B130" s="33" t="s">
        <v>301</v>
      </c>
      <c r="C130" s="35"/>
      <c r="D130" s="35"/>
      <c r="E130" s="37"/>
      <c r="F130" s="37"/>
    </row>
    <row r="131" spans="1:6" ht="28.9" customHeight="1" x14ac:dyDescent="0.25">
      <c r="A131" s="40"/>
      <c r="B131" s="45" t="s">
        <v>302</v>
      </c>
      <c r="C131" s="35"/>
      <c r="D131" s="35"/>
      <c r="E131" s="37"/>
      <c r="F131" s="37"/>
    </row>
    <row r="132" spans="1:6" x14ac:dyDescent="0.25">
      <c r="A132" s="40" t="s">
        <v>314</v>
      </c>
      <c r="B132" s="41" t="s">
        <v>300</v>
      </c>
      <c r="C132" s="35" t="s">
        <v>204</v>
      </c>
      <c r="D132" s="35">
        <v>450</v>
      </c>
      <c r="E132" s="37"/>
      <c r="F132" s="37"/>
    </row>
    <row r="133" spans="1:6" x14ac:dyDescent="0.25">
      <c r="A133" s="33" t="s">
        <v>315</v>
      </c>
      <c r="B133" s="33" t="s">
        <v>303</v>
      </c>
      <c r="C133" s="35"/>
      <c r="D133" s="35"/>
      <c r="E133" s="37"/>
      <c r="F133" s="37"/>
    </row>
    <row r="134" spans="1:6" ht="45" x14ac:dyDescent="0.25">
      <c r="A134" s="40"/>
      <c r="B134" s="45" t="s">
        <v>430</v>
      </c>
      <c r="C134" s="35"/>
      <c r="D134" s="35"/>
      <c r="E134" s="37"/>
      <c r="F134" s="37"/>
    </row>
    <row r="135" spans="1:6" x14ac:dyDescent="0.25">
      <c r="A135" s="40" t="s">
        <v>316</v>
      </c>
      <c r="B135" s="41" t="s">
        <v>304</v>
      </c>
      <c r="C135" s="35" t="s">
        <v>204</v>
      </c>
      <c r="D135" s="35">
        <v>350</v>
      </c>
      <c r="E135" s="37"/>
      <c r="F135" s="37"/>
    </row>
    <row r="136" spans="1:6" x14ac:dyDescent="0.25">
      <c r="A136" s="33" t="s">
        <v>317</v>
      </c>
      <c r="B136" s="33" t="s">
        <v>305</v>
      </c>
      <c r="C136" s="35"/>
      <c r="D136" s="35"/>
      <c r="E136" s="37"/>
      <c r="F136" s="37"/>
    </row>
    <row r="137" spans="1:6" ht="45" x14ac:dyDescent="0.25">
      <c r="A137" s="40"/>
      <c r="B137" s="45" t="s">
        <v>431</v>
      </c>
      <c r="C137" s="35"/>
      <c r="D137" s="35"/>
      <c r="E137" s="37"/>
      <c r="F137" s="37"/>
    </row>
    <row r="138" spans="1:6" x14ac:dyDescent="0.25">
      <c r="A138" s="40" t="s">
        <v>318</v>
      </c>
      <c r="B138" s="41" t="s">
        <v>304</v>
      </c>
      <c r="C138" s="35" t="s">
        <v>204</v>
      </c>
      <c r="D138" s="35">
        <v>30</v>
      </c>
      <c r="E138" s="37"/>
      <c r="F138" s="37"/>
    </row>
    <row r="139" spans="1:6" x14ac:dyDescent="0.25">
      <c r="A139" s="33" t="s">
        <v>319</v>
      </c>
      <c r="B139" s="33" t="s">
        <v>306</v>
      </c>
      <c r="C139" s="35"/>
      <c r="D139" s="35"/>
      <c r="E139" s="37"/>
      <c r="F139" s="37"/>
    </row>
    <row r="140" spans="1:6" ht="45" x14ac:dyDescent="0.25">
      <c r="A140" s="40"/>
      <c r="B140" s="45" t="s">
        <v>432</v>
      </c>
      <c r="C140" s="35"/>
      <c r="D140" s="35"/>
      <c r="E140" s="37"/>
      <c r="F140" s="37"/>
    </row>
    <row r="141" spans="1:6" x14ac:dyDescent="0.25">
      <c r="A141" s="40" t="s">
        <v>320</v>
      </c>
      <c r="B141" s="41" t="s">
        <v>307</v>
      </c>
      <c r="C141" s="35" t="s">
        <v>204</v>
      </c>
      <c r="D141" s="35">
        <v>30</v>
      </c>
      <c r="E141" s="37"/>
      <c r="F141" s="37"/>
    </row>
    <row r="142" spans="1:6" x14ac:dyDescent="0.25">
      <c r="A142" s="33" t="s">
        <v>321</v>
      </c>
      <c r="B142" s="33" t="s">
        <v>286</v>
      </c>
      <c r="C142" s="35"/>
      <c r="D142" s="35"/>
      <c r="E142" s="37"/>
      <c r="F142" s="37"/>
    </row>
    <row r="143" spans="1:6" ht="45" x14ac:dyDescent="0.25">
      <c r="A143" s="40"/>
      <c r="B143" s="45" t="s">
        <v>433</v>
      </c>
      <c r="C143" s="35"/>
      <c r="D143" s="35"/>
      <c r="E143" s="37"/>
      <c r="F143" s="37"/>
    </row>
    <row r="144" spans="1:6" x14ac:dyDescent="0.25">
      <c r="A144" s="40" t="s">
        <v>322</v>
      </c>
      <c r="B144" s="41" t="s">
        <v>308</v>
      </c>
      <c r="C144" s="35" t="s">
        <v>287</v>
      </c>
      <c r="D144" s="35">
        <v>1</v>
      </c>
      <c r="E144" s="37"/>
      <c r="F144" s="37"/>
    </row>
    <row r="145" spans="1:6" x14ac:dyDescent="0.25">
      <c r="A145" s="33" t="s">
        <v>323</v>
      </c>
      <c r="B145" s="33" t="s">
        <v>309</v>
      </c>
      <c r="C145" s="35"/>
      <c r="D145" s="35"/>
      <c r="E145" s="37"/>
      <c r="F145" s="37"/>
    </row>
    <row r="146" spans="1:6" ht="45" x14ac:dyDescent="0.25">
      <c r="A146" s="40"/>
      <c r="B146" s="45" t="s">
        <v>434</v>
      </c>
      <c r="C146" s="35"/>
      <c r="D146" s="35"/>
      <c r="E146" s="37"/>
      <c r="F146" s="37"/>
    </row>
    <row r="147" spans="1:6" x14ac:dyDescent="0.25">
      <c r="A147" s="40" t="s">
        <v>324</v>
      </c>
      <c r="B147" s="41" t="s">
        <v>310</v>
      </c>
      <c r="C147" s="35" t="s">
        <v>205</v>
      </c>
      <c r="D147" s="35">
        <v>8</v>
      </c>
      <c r="E147" s="37"/>
      <c r="F147" s="37"/>
    </row>
    <row r="148" spans="1:6" x14ac:dyDescent="0.25">
      <c r="A148" s="33" t="s">
        <v>325</v>
      </c>
      <c r="B148" s="33" t="s">
        <v>311</v>
      </c>
      <c r="C148" s="35"/>
      <c r="D148" s="35"/>
      <c r="E148" s="37"/>
      <c r="F148" s="37"/>
    </row>
    <row r="149" spans="1:6" ht="30" x14ac:dyDescent="0.25">
      <c r="A149" s="40"/>
      <c r="B149" s="45" t="s">
        <v>435</v>
      </c>
      <c r="C149" s="35"/>
      <c r="D149" s="35"/>
      <c r="E149" s="37"/>
      <c r="F149" s="37"/>
    </row>
    <row r="150" spans="1:6" x14ac:dyDescent="0.25">
      <c r="A150" s="40" t="s">
        <v>326</v>
      </c>
      <c r="B150" s="41" t="s">
        <v>310</v>
      </c>
      <c r="C150" s="35" t="s">
        <v>205</v>
      </c>
      <c r="D150" s="35">
        <v>8</v>
      </c>
      <c r="E150" s="37"/>
      <c r="F150" s="37"/>
    </row>
    <row r="151" spans="1:6" x14ac:dyDescent="0.25">
      <c r="A151" s="33" t="s">
        <v>327</v>
      </c>
      <c r="B151" s="33" t="s">
        <v>288</v>
      </c>
      <c r="C151" s="35"/>
      <c r="D151" s="35"/>
      <c r="E151" s="37"/>
      <c r="F151" s="37"/>
    </row>
    <row r="152" spans="1:6" ht="45" x14ac:dyDescent="0.25">
      <c r="A152" s="40"/>
      <c r="B152" s="45" t="s">
        <v>436</v>
      </c>
      <c r="C152" s="35"/>
      <c r="D152" s="35"/>
      <c r="E152" s="37"/>
      <c r="F152" s="37"/>
    </row>
    <row r="153" spans="1:6" x14ac:dyDescent="0.25">
      <c r="A153" s="40" t="s">
        <v>328</v>
      </c>
      <c r="B153" s="41" t="s">
        <v>312</v>
      </c>
      <c r="C153" s="35" t="s">
        <v>205</v>
      </c>
      <c r="D153" s="35">
        <v>1</v>
      </c>
      <c r="E153" s="37"/>
      <c r="F153" s="37"/>
    </row>
    <row r="154" spans="1:6" x14ac:dyDescent="0.25">
      <c r="A154" s="33" t="s">
        <v>329</v>
      </c>
      <c r="B154" s="33" t="s">
        <v>313</v>
      </c>
      <c r="C154" s="35"/>
      <c r="D154" s="35"/>
      <c r="E154" s="37"/>
      <c r="F154" s="37"/>
    </row>
    <row r="155" spans="1:6" ht="45" x14ac:dyDescent="0.25">
      <c r="A155" s="40"/>
      <c r="B155" s="45" t="s">
        <v>437</v>
      </c>
      <c r="C155" s="35"/>
      <c r="D155" s="35"/>
      <c r="E155" s="37"/>
      <c r="F155" s="37"/>
    </row>
    <row r="156" spans="1:6" x14ac:dyDescent="0.25">
      <c r="A156" s="40" t="s">
        <v>330</v>
      </c>
      <c r="B156" s="41" t="s">
        <v>313</v>
      </c>
      <c r="C156" s="35" t="s">
        <v>205</v>
      </c>
      <c r="D156" s="35">
        <v>1</v>
      </c>
      <c r="E156" s="37"/>
      <c r="F156" s="37"/>
    </row>
    <row r="157" spans="1:6" x14ac:dyDescent="0.25">
      <c r="A157" s="33" t="s">
        <v>331</v>
      </c>
      <c r="B157" s="33" t="s">
        <v>289</v>
      </c>
      <c r="C157" s="35"/>
      <c r="D157" s="35"/>
      <c r="E157" s="37"/>
      <c r="F157" s="37"/>
    </row>
    <row r="158" spans="1:6" ht="30" x14ac:dyDescent="0.25">
      <c r="A158" s="40"/>
      <c r="B158" s="45" t="s">
        <v>438</v>
      </c>
      <c r="C158" s="35"/>
      <c r="D158" s="35"/>
      <c r="E158" s="37"/>
      <c r="F158" s="37"/>
    </row>
    <row r="159" spans="1:6" x14ac:dyDescent="0.25">
      <c r="A159" s="40" t="s">
        <v>332</v>
      </c>
      <c r="B159" s="41" t="s">
        <v>289</v>
      </c>
      <c r="C159" s="35" t="s">
        <v>205</v>
      </c>
      <c r="D159" s="35">
        <v>15</v>
      </c>
      <c r="E159" s="37"/>
      <c r="F159" s="37"/>
    </row>
    <row r="160" spans="1:6" x14ac:dyDescent="0.25">
      <c r="A160" s="33" t="s">
        <v>333</v>
      </c>
      <c r="B160" s="33" t="s">
        <v>290</v>
      </c>
      <c r="C160" s="35"/>
      <c r="D160" s="35"/>
      <c r="E160" s="37"/>
      <c r="F160" s="37"/>
    </row>
    <row r="161" spans="1:6" ht="30" x14ac:dyDescent="0.25">
      <c r="A161" s="40"/>
      <c r="B161" s="45" t="s">
        <v>439</v>
      </c>
      <c r="C161" s="35"/>
      <c r="D161" s="35"/>
      <c r="E161" s="37"/>
      <c r="F161" s="37"/>
    </row>
    <row r="162" spans="1:6" x14ac:dyDescent="0.25">
      <c r="A162" s="40" t="s">
        <v>334</v>
      </c>
      <c r="B162" s="41" t="s">
        <v>290</v>
      </c>
      <c r="C162" s="35" t="s">
        <v>291</v>
      </c>
      <c r="D162" s="35">
        <v>10</v>
      </c>
      <c r="E162" s="37"/>
      <c r="F162" s="37"/>
    </row>
    <row r="163" spans="1:6" x14ac:dyDescent="0.25">
      <c r="A163" s="33" t="s">
        <v>335</v>
      </c>
      <c r="B163" s="33" t="s">
        <v>292</v>
      </c>
      <c r="C163" s="35"/>
      <c r="D163" s="35"/>
      <c r="E163" s="37"/>
      <c r="F163" s="37"/>
    </row>
    <row r="164" spans="1:6" ht="30" x14ac:dyDescent="0.25">
      <c r="A164" s="40"/>
      <c r="B164" s="45" t="s">
        <v>440</v>
      </c>
      <c r="C164" s="35"/>
      <c r="D164" s="35"/>
      <c r="E164" s="37"/>
      <c r="F164" s="37"/>
    </row>
    <row r="165" spans="1:6" x14ac:dyDescent="0.25">
      <c r="A165" s="40" t="s">
        <v>336</v>
      </c>
      <c r="B165" s="41" t="s">
        <v>292</v>
      </c>
      <c r="C165" s="35" t="s">
        <v>205</v>
      </c>
      <c r="D165" s="35">
        <v>40</v>
      </c>
      <c r="E165" s="37"/>
      <c r="F165" s="37"/>
    </row>
    <row r="166" spans="1:6" ht="375" x14ac:dyDescent="0.25">
      <c r="A166" s="33" t="s">
        <v>450</v>
      </c>
      <c r="B166" s="49" t="s">
        <v>457</v>
      </c>
      <c r="C166" s="51" t="s">
        <v>205</v>
      </c>
      <c r="D166" s="51">
        <v>20</v>
      </c>
      <c r="E166" s="37"/>
      <c r="F166" s="37"/>
    </row>
    <row r="167" spans="1:6" ht="270" x14ac:dyDescent="0.25">
      <c r="A167" s="33" t="s">
        <v>451</v>
      </c>
      <c r="B167" s="49" t="s">
        <v>458</v>
      </c>
      <c r="C167" s="51" t="s">
        <v>205</v>
      </c>
      <c r="D167" s="51">
        <v>1</v>
      </c>
      <c r="E167" s="37"/>
      <c r="F167" s="37"/>
    </row>
    <row r="168" spans="1:6" ht="120" x14ac:dyDescent="0.25">
      <c r="A168" s="33" t="s">
        <v>452</v>
      </c>
      <c r="B168" s="49" t="s">
        <v>459</v>
      </c>
      <c r="C168" s="51" t="s">
        <v>205</v>
      </c>
      <c r="D168" s="51">
        <v>20</v>
      </c>
      <c r="E168" s="37"/>
      <c r="F168" s="37"/>
    </row>
    <row r="169" spans="1:6" ht="46.15" customHeight="1" x14ac:dyDescent="0.25">
      <c r="A169" s="33" t="s">
        <v>453</v>
      </c>
      <c r="B169" s="50" t="s">
        <v>446</v>
      </c>
      <c r="C169" s="51" t="s">
        <v>447</v>
      </c>
      <c r="D169" s="51">
        <v>1</v>
      </c>
      <c r="E169" s="37"/>
      <c r="F169" s="37"/>
    </row>
    <row r="170" spans="1:6" ht="99.4" customHeight="1" x14ac:dyDescent="0.25">
      <c r="A170" s="33" t="s">
        <v>454</v>
      </c>
      <c r="B170" s="49" t="s">
        <v>460</v>
      </c>
      <c r="C170" s="51" t="s">
        <v>205</v>
      </c>
      <c r="D170" s="51">
        <v>1</v>
      </c>
      <c r="E170" s="37"/>
      <c r="F170" s="37"/>
    </row>
    <row r="171" spans="1:6" ht="60" x14ac:dyDescent="0.25">
      <c r="A171" s="33" t="s">
        <v>455</v>
      </c>
      <c r="B171" s="30" t="s">
        <v>461</v>
      </c>
      <c r="C171" s="51" t="s">
        <v>448</v>
      </c>
      <c r="D171" s="51">
        <v>200</v>
      </c>
      <c r="E171" s="37"/>
      <c r="F171" s="37"/>
    </row>
    <row r="172" spans="1:6" ht="150" x14ac:dyDescent="0.25">
      <c r="A172" s="33" t="s">
        <v>456</v>
      </c>
      <c r="B172" s="30" t="s">
        <v>449</v>
      </c>
      <c r="C172" s="51" t="s">
        <v>448</v>
      </c>
      <c r="D172" s="51">
        <v>10</v>
      </c>
      <c r="E172" s="37"/>
      <c r="F172" s="37"/>
    </row>
    <row r="173" spans="1:6" ht="28.9" customHeight="1" x14ac:dyDescent="0.25">
      <c r="A173" s="93" t="s">
        <v>392</v>
      </c>
      <c r="B173" s="94"/>
      <c r="C173" s="94"/>
      <c r="D173" s="94"/>
      <c r="E173" s="95"/>
      <c r="F173" s="44"/>
    </row>
    <row r="174" spans="1:6" ht="24.4" customHeight="1" x14ac:dyDescent="0.25">
      <c r="A174" s="89" t="s">
        <v>400</v>
      </c>
      <c r="B174" s="89"/>
      <c r="C174" s="89"/>
      <c r="D174" s="89"/>
      <c r="E174" s="89"/>
      <c r="F174" s="89"/>
    </row>
    <row r="175" spans="1:6" ht="29.65" customHeight="1" x14ac:dyDescent="0.25">
      <c r="A175" s="81" t="s">
        <v>283</v>
      </c>
      <c r="B175" s="82"/>
      <c r="C175" s="82"/>
      <c r="D175" s="82"/>
      <c r="E175" s="83"/>
      <c r="F175" s="44"/>
    </row>
    <row r="176" spans="1:6" ht="29.65" customHeight="1" x14ac:dyDescent="0.25">
      <c r="A176" s="81" t="s">
        <v>391</v>
      </c>
      <c r="B176" s="82"/>
      <c r="C176" s="82"/>
      <c r="D176" s="82"/>
      <c r="E176" s="83"/>
      <c r="F176" s="44"/>
    </row>
    <row r="177" spans="1:6" ht="29.65" customHeight="1" x14ac:dyDescent="0.25">
      <c r="A177" s="81" t="s">
        <v>392</v>
      </c>
      <c r="B177" s="82"/>
      <c r="C177" s="82"/>
      <c r="D177" s="82"/>
      <c r="E177" s="83"/>
      <c r="F177" s="44"/>
    </row>
    <row r="178" spans="1:6" ht="29.65" customHeight="1" x14ac:dyDescent="0.25">
      <c r="A178" s="84" t="s">
        <v>401</v>
      </c>
      <c r="B178" s="85"/>
      <c r="C178" s="85"/>
      <c r="D178" s="85"/>
      <c r="E178" s="86"/>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workbookViewId="0">
      <selection activeCell="B22" sqref="B22"/>
    </sheetView>
  </sheetViews>
  <sheetFormatPr defaultColWidth="8.85546875" defaultRowHeight="15" x14ac:dyDescent="0.25"/>
  <cols>
    <col min="1" max="1" width="6.28515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4.9" customHeight="1" x14ac:dyDescent="0.25">
      <c r="A1" s="97" t="s">
        <v>514</v>
      </c>
      <c r="B1" s="97"/>
      <c r="C1" s="97"/>
      <c r="D1" s="97"/>
      <c r="E1" s="97"/>
      <c r="F1" s="97"/>
    </row>
    <row r="2" spans="1:6" ht="62.45" customHeight="1" x14ac:dyDescent="0.25">
      <c r="A2" s="25" t="s">
        <v>201</v>
      </c>
      <c r="B2" s="25" t="s">
        <v>14</v>
      </c>
      <c r="C2" s="25" t="s">
        <v>2</v>
      </c>
      <c r="D2" s="26" t="s">
        <v>3</v>
      </c>
      <c r="E2" s="65" t="s">
        <v>515</v>
      </c>
      <c r="F2" s="65" t="s">
        <v>516</v>
      </c>
    </row>
    <row r="3" spans="1:6" ht="15.75" x14ac:dyDescent="0.25">
      <c r="A3" s="98"/>
      <c r="B3" s="98"/>
      <c r="C3" s="98"/>
      <c r="D3" s="98"/>
      <c r="E3" s="98"/>
      <c r="F3" s="98"/>
    </row>
    <row r="4" spans="1:6" ht="15.4" customHeight="1" x14ac:dyDescent="0.25">
      <c r="A4" s="90" t="s">
        <v>282</v>
      </c>
      <c r="B4" s="90"/>
      <c r="C4" s="90"/>
      <c r="D4" s="90"/>
      <c r="E4" s="90"/>
      <c r="F4" s="90"/>
    </row>
    <row r="5" spans="1:6" x14ac:dyDescent="0.25">
      <c r="A5" s="33" t="s">
        <v>337</v>
      </c>
      <c r="B5" s="33" t="s">
        <v>279</v>
      </c>
      <c r="C5" s="35"/>
      <c r="D5" s="55"/>
      <c r="E5" s="40"/>
      <c r="F5" s="56"/>
    </row>
    <row r="6" spans="1:6" ht="51" x14ac:dyDescent="0.25">
      <c r="A6" s="40"/>
      <c r="B6" s="57" t="s">
        <v>285</v>
      </c>
      <c r="C6" s="35"/>
      <c r="D6" s="55"/>
      <c r="E6" s="40"/>
      <c r="F6" s="56"/>
    </row>
    <row r="7" spans="1:6" ht="17.25" x14ac:dyDescent="0.25">
      <c r="A7" s="40" t="s">
        <v>338</v>
      </c>
      <c r="B7" s="40" t="s">
        <v>280</v>
      </c>
      <c r="C7" s="35" t="s">
        <v>202</v>
      </c>
      <c r="D7" s="58">
        <v>87.5</v>
      </c>
      <c r="E7" s="40"/>
      <c r="F7" s="56"/>
    </row>
    <row r="8" spans="1:6" x14ac:dyDescent="0.25">
      <c r="A8" s="33" t="s">
        <v>339</v>
      </c>
      <c r="B8" s="39" t="s">
        <v>206</v>
      </c>
      <c r="C8" s="35"/>
      <c r="D8" s="58"/>
      <c r="E8" s="40"/>
      <c r="F8" s="56"/>
    </row>
    <row r="9" spans="1:6" ht="25.5" x14ac:dyDescent="0.25">
      <c r="A9" s="40"/>
      <c r="B9" s="38" t="s">
        <v>441</v>
      </c>
      <c r="C9" s="35"/>
      <c r="D9" s="58"/>
      <c r="E9" s="40"/>
      <c r="F9" s="56"/>
    </row>
    <row r="10" spans="1:6" ht="17.25" x14ac:dyDescent="0.25">
      <c r="A10" s="40" t="s">
        <v>340</v>
      </c>
      <c r="B10" s="39" t="s">
        <v>19</v>
      </c>
      <c r="C10" s="35" t="s">
        <v>203</v>
      </c>
      <c r="D10" s="58">
        <v>23.5</v>
      </c>
      <c r="E10" s="40"/>
      <c r="F10" s="56"/>
    </row>
    <row r="11" spans="1:6" ht="17.25" x14ac:dyDescent="0.25">
      <c r="A11" s="40" t="s">
        <v>341</v>
      </c>
      <c r="B11" s="39" t="s">
        <v>11</v>
      </c>
      <c r="C11" s="35" t="s">
        <v>203</v>
      </c>
      <c r="D11" s="58">
        <v>0.5</v>
      </c>
      <c r="E11" s="40"/>
      <c r="F11" s="56"/>
    </row>
    <row r="12" spans="1:6" ht="17.25" x14ac:dyDescent="0.25">
      <c r="A12" s="40" t="s">
        <v>342</v>
      </c>
      <c r="B12" s="39" t="s">
        <v>25</v>
      </c>
      <c r="C12" s="35" t="s">
        <v>203</v>
      </c>
      <c r="D12" s="58">
        <v>7</v>
      </c>
      <c r="E12" s="40"/>
      <c r="F12" s="56"/>
    </row>
    <row r="13" spans="1:6" ht="17.25" x14ac:dyDescent="0.25">
      <c r="A13" s="40" t="s">
        <v>343</v>
      </c>
      <c r="B13" s="39" t="s">
        <v>464</v>
      </c>
      <c r="C13" s="35" t="s">
        <v>203</v>
      </c>
      <c r="D13" s="58">
        <v>5.7543749999999996</v>
      </c>
      <c r="E13" s="40"/>
      <c r="F13" s="56"/>
    </row>
    <row r="14" spans="1:6" ht="17.25" x14ac:dyDescent="0.25">
      <c r="A14" s="40" t="s">
        <v>465</v>
      </c>
      <c r="B14" s="39" t="s">
        <v>20</v>
      </c>
      <c r="C14" s="35" t="s">
        <v>203</v>
      </c>
      <c r="D14" s="58">
        <v>2.5</v>
      </c>
      <c r="E14" s="40"/>
      <c r="F14" s="56"/>
    </row>
    <row r="15" spans="1:6" ht="17.25" x14ac:dyDescent="0.25">
      <c r="A15" s="40"/>
      <c r="B15" s="39" t="s">
        <v>466</v>
      </c>
      <c r="C15" s="35" t="s">
        <v>203</v>
      </c>
      <c r="D15" s="58">
        <v>1</v>
      </c>
      <c r="E15" s="40"/>
      <c r="F15" s="56"/>
    </row>
    <row r="16" spans="1:6" x14ac:dyDescent="0.25">
      <c r="A16" s="33" t="s">
        <v>344</v>
      </c>
      <c r="B16" s="34" t="s">
        <v>217</v>
      </c>
      <c r="C16" s="35"/>
      <c r="D16" s="58"/>
      <c r="E16" s="40"/>
      <c r="F16" s="56"/>
    </row>
    <row r="17" spans="1:6" ht="38.25" x14ac:dyDescent="0.25">
      <c r="A17" s="40"/>
      <c r="B17" s="38" t="s">
        <v>402</v>
      </c>
      <c r="C17" s="35"/>
      <c r="D17" s="58"/>
      <c r="E17" s="40"/>
      <c r="F17" s="56"/>
    </row>
    <row r="18" spans="1:6" ht="17.25" x14ac:dyDescent="0.25">
      <c r="A18" s="40" t="s">
        <v>345</v>
      </c>
      <c r="B18" s="39" t="s">
        <v>467</v>
      </c>
      <c r="C18" s="35" t="s">
        <v>203</v>
      </c>
      <c r="D18" s="58">
        <v>18.25</v>
      </c>
      <c r="E18" s="40"/>
      <c r="F18" s="56"/>
    </row>
    <row r="19" spans="1:6" ht="17.25" x14ac:dyDescent="0.25">
      <c r="A19" s="40" t="s">
        <v>346</v>
      </c>
      <c r="B19" s="39" t="s">
        <v>468</v>
      </c>
      <c r="C19" s="35" t="s">
        <v>203</v>
      </c>
      <c r="D19" s="58">
        <v>0.4</v>
      </c>
      <c r="E19" s="40"/>
      <c r="F19" s="56"/>
    </row>
    <row r="20" spans="1:6" ht="17.25" x14ac:dyDescent="0.25">
      <c r="A20" s="40" t="s">
        <v>347</v>
      </c>
      <c r="B20" s="39" t="s">
        <v>469</v>
      </c>
      <c r="C20" s="35" t="s">
        <v>203</v>
      </c>
      <c r="D20" s="58">
        <v>5</v>
      </c>
      <c r="E20" s="40"/>
      <c r="F20" s="56"/>
    </row>
    <row r="21" spans="1:6" ht="17.25" x14ac:dyDescent="0.25">
      <c r="A21" s="40" t="s">
        <v>348</v>
      </c>
      <c r="B21" s="39" t="s">
        <v>470</v>
      </c>
      <c r="C21" s="35" t="s">
        <v>203</v>
      </c>
      <c r="D21" s="58">
        <v>4.5</v>
      </c>
      <c r="E21" s="40"/>
      <c r="F21" s="56"/>
    </row>
    <row r="22" spans="1:6" ht="17.25" x14ac:dyDescent="0.25">
      <c r="A22" s="40" t="s">
        <v>349</v>
      </c>
      <c r="B22" s="59" t="s">
        <v>471</v>
      </c>
      <c r="C22" s="35" t="s">
        <v>203</v>
      </c>
      <c r="D22" s="58">
        <v>19</v>
      </c>
      <c r="E22" s="40"/>
      <c r="F22" s="56"/>
    </row>
    <row r="23" spans="1:6" ht="17.25" x14ac:dyDescent="0.25">
      <c r="A23" s="40" t="s">
        <v>350</v>
      </c>
      <c r="B23" s="39" t="s">
        <v>472</v>
      </c>
      <c r="C23" s="35" t="s">
        <v>203</v>
      </c>
      <c r="D23" s="58">
        <v>4</v>
      </c>
      <c r="E23" s="40"/>
      <c r="F23" s="56"/>
    </row>
    <row r="24" spans="1:6" ht="17.25" x14ac:dyDescent="0.25">
      <c r="A24" s="40" t="s">
        <v>473</v>
      </c>
      <c r="B24" s="39" t="s">
        <v>474</v>
      </c>
      <c r="C24" s="35" t="s">
        <v>203</v>
      </c>
      <c r="D24" s="58">
        <v>4</v>
      </c>
      <c r="E24" s="40"/>
      <c r="F24" s="56"/>
    </row>
    <row r="25" spans="1:6" x14ac:dyDescent="0.25">
      <c r="A25" s="33" t="s">
        <v>351</v>
      </c>
      <c r="B25" s="34" t="s">
        <v>393</v>
      </c>
      <c r="C25" s="35"/>
      <c r="D25" s="58"/>
      <c r="E25" s="40"/>
      <c r="F25" s="56"/>
    </row>
    <row r="26" spans="1:6" ht="38.25" x14ac:dyDescent="0.25">
      <c r="A26" s="40"/>
      <c r="B26" s="38" t="s">
        <v>403</v>
      </c>
      <c r="C26" s="35"/>
      <c r="D26" s="58"/>
      <c r="E26" s="40"/>
      <c r="F26" s="56"/>
    </row>
    <row r="27" spans="1:6" ht="17.25" x14ac:dyDescent="0.25">
      <c r="A27" s="40" t="s">
        <v>352</v>
      </c>
      <c r="B27" s="39" t="s">
        <v>395</v>
      </c>
      <c r="C27" s="35" t="s">
        <v>203</v>
      </c>
      <c r="D27" s="58">
        <v>5.2</v>
      </c>
      <c r="E27" s="40"/>
      <c r="F27" s="56"/>
    </row>
    <row r="28" spans="1:6" ht="17.25" x14ac:dyDescent="0.25">
      <c r="A28" s="40" t="s">
        <v>353</v>
      </c>
      <c r="B28" s="39" t="s">
        <v>396</v>
      </c>
      <c r="C28" s="35" t="s">
        <v>203</v>
      </c>
      <c r="D28" s="58">
        <v>0.2</v>
      </c>
      <c r="E28" s="40"/>
      <c r="F28" s="56"/>
    </row>
    <row r="29" spans="1:6" ht="17.25" x14ac:dyDescent="0.25">
      <c r="A29" s="40" t="s">
        <v>354</v>
      </c>
      <c r="B29" s="39" t="s">
        <v>475</v>
      </c>
      <c r="C29" s="35" t="s">
        <v>203</v>
      </c>
      <c r="D29" s="58">
        <v>1.75</v>
      </c>
      <c r="E29" s="40"/>
      <c r="F29" s="56"/>
    </row>
    <row r="30" spans="1:6" ht="17.25" x14ac:dyDescent="0.25">
      <c r="A30" s="40" t="s">
        <v>355</v>
      </c>
      <c r="B30" s="39" t="s">
        <v>476</v>
      </c>
      <c r="C30" s="35" t="s">
        <v>203</v>
      </c>
      <c r="D30" s="58">
        <v>1.25</v>
      </c>
      <c r="E30" s="40"/>
      <c r="F30" s="56"/>
    </row>
    <row r="31" spans="1:6" ht="17.25" x14ac:dyDescent="0.25">
      <c r="A31" s="40" t="s">
        <v>394</v>
      </c>
      <c r="B31" s="39" t="s">
        <v>397</v>
      </c>
      <c r="C31" s="35" t="s">
        <v>203</v>
      </c>
      <c r="D31" s="58">
        <v>0.5</v>
      </c>
      <c r="E31" s="40"/>
      <c r="F31" s="56"/>
    </row>
    <row r="32" spans="1:6" ht="17.25" x14ac:dyDescent="0.25">
      <c r="A32" s="40" t="s">
        <v>477</v>
      </c>
      <c r="B32" s="39" t="s">
        <v>478</v>
      </c>
      <c r="C32" s="35" t="s">
        <v>203</v>
      </c>
      <c r="D32" s="58">
        <v>5.2</v>
      </c>
      <c r="E32" s="40"/>
      <c r="F32" s="56"/>
    </row>
    <row r="33" spans="1:6" ht="17.25" x14ac:dyDescent="0.25">
      <c r="A33" s="40" t="s">
        <v>479</v>
      </c>
      <c r="B33" s="39" t="s">
        <v>11</v>
      </c>
      <c r="C33" s="35" t="s">
        <v>203</v>
      </c>
      <c r="D33" s="58">
        <v>0.74693749999999992</v>
      </c>
      <c r="E33" s="40"/>
      <c r="F33" s="56"/>
    </row>
    <row r="34" spans="1:6" ht="17.25" x14ac:dyDescent="0.25">
      <c r="A34" s="40" t="s">
        <v>480</v>
      </c>
      <c r="B34" s="39" t="s">
        <v>25</v>
      </c>
      <c r="C34" s="35" t="s">
        <v>203</v>
      </c>
      <c r="D34" s="58">
        <v>4</v>
      </c>
      <c r="E34" s="40"/>
      <c r="F34" s="56"/>
    </row>
    <row r="35" spans="1:6" x14ac:dyDescent="0.25">
      <c r="A35" s="33" t="s">
        <v>356</v>
      </c>
      <c r="B35" s="34" t="s">
        <v>72</v>
      </c>
      <c r="C35" s="35"/>
      <c r="D35" s="55"/>
      <c r="E35" s="40"/>
      <c r="F35" s="56"/>
    </row>
    <row r="36" spans="1:6" ht="38.25" x14ac:dyDescent="0.25">
      <c r="A36" s="40"/>
      <c r="B36" s="60" t="s">
        <v>404</v>
      </c>
      <c r="C36" s="35"/>
      <c r="D36" s="55"/>
      <c r="E36" s="40"/>
      <c r="F36" s="56"/>
    </row>
    <row r="37" spans="1:6" ht="17.25" x14ac:dyDescent="0.25">
      <c r="A37" s="40" t="s">
        <v>357</v>
      </c>
      <c r="B37" s="41" t="s">
        <v>478</v>
      </c>
      <c r="C37" s="35" t="s">
        <v>203</v>
      </c>
      <c r="D37" s="58">
        <v>1.2</v>
      </c>
      <c r="E37" s="40"/>
      <c r="F37" s="56"/>
    </row>
    <row r="38" spans="1:6" ht="17.25" x14ac:dyDescent="0.25">
      <c r="A38" s="40" t="s">
        <v>481</v>
      </c>
      <c r="B38" s="41" t="s">
        <v>11</v>
      </c>
      <c r="C38" s="35" t="s">
        <v>203</v>
      </c>
      <c r="D38" s="58">
        <v>0.6</v>
      </c>
      <c r="E38" s="40"/>
      <c r="F38" s="56"/>
    </row>
    <row r="39" spans="1:6" ht="17.25" x14ac:dyDescent="0.25">
      <c r="A39" s="40" t="s">
        <v>482</v>
      </c>
      <c r="B39" s="41" t="s">
        <v>483</v>
      </c>
      <c r="C39" s="35" t="s">
        <v>203</v>
      </c>
      <c r="D39" s="58">
        <v>0.6</v>
      </c>
      <c r="E39" s="40"/>
      <c r="F39" s="56"/>
    </row>
    <row r="40" spans="1:6" ht="17.25" x14ac:dyDescent="0.25">
      <c r="A40" s="40" t="s">
        <v>484</v>
      </c>
      <c r="B40" s="41" t="s">
        <v>464</v>
      </c>
      <c r="C40" s="35" t="s">
        <v>203</v>
      </c>
      <c r="D40" s="58">
        <v>1.25</v>
      </c>
      <c r="E40" s="40"/>
      <c r="F40" s="56"/>
    </row>
    <row r="41" spans="1:6" ht="17.25" x14ac:dyDescent="0.25">
      <c r="A41" s="40" t="s">
        <v>485</v>
      </c>
      <c r="B41" s="41" t="s">
        <v>25</v>
      </c>
      <c r="C41" s="35" t="s">
        <v>203</v>
      </c>
      <c r="D41" s="58">
        <v>1</v>
      </c>
      <c r="E41" s="40"/>
      <c r="F41" s="56"/>
    </row>
    <row r="42" spans="1:6" ht="17.25" x14ac:dyDescent="0.25">
      <c r="A42" s="40" t="s">
        <v>486</v>
      </c>
      <c r="B42" s="41" t="s">
        <v>20</v>
      </c>
      <c r="C42" s="35" t="s">
        <v>203</v>
      </c>
      <c r="D42" s="58">
        <v>2.5</v>
      </c>
      <c r="E42" s="40"/>
      <c r="F42" s="56"/>
    </row>
    <row r="43" spans="1:6" x14ac:dyDescent="0.25">
      <c r="A43" s="33" t="s">
        <v>358</v>
      </c>
      <c r="B43" s="42" t="s">
        <v>224</v>
      </c>
      <c r="C43" s="35"/>
      <c r="D43" s="58"/>
      <c r="E43" s="40"/>
      <c r="F43" s="56"/>
    </row>
    <row r="44" spans="1:6" ht="25.5" x14ac:dyDescent="0.25">
      <c r="A44" s="40"/>
      <c r="B44" s="43" t="s">
        <v>405</v>
      </c>
      <c r="C44" s="35"/>
      <c r="D44" s="58"/>
      <c r="E44" s="40"/>
      <c r="F44" s="56"/>
    </row>
    <row r="45" spans="1:6" ht="17.25" x14ac:dyDescent="0.25">
      <c r="A45" s="40" t="s">
        <v>359</v>
      </c>
      <c r="B45" s="41" t="s">
        <v>478</v>
      </c>
      <c r="C45" s="35" t="s">
        <v>203</v>
      </c>
      <c r="D45" s="58">
        <v>1</v>
      </c>
      <c r="E45" s="40"/>
      <c r="F45" s="56"/>
    </row>
    <row r="46" spans="1:6" ht="17.25" x14ac:dyDescent="0.25">
      <c r="A46" s="40" t="s">
        <v>360</v>
      </c>
      <c r="B46" s="41" t="s">
        <v>11</v>
      </c>
      <c r="C46" s="35" t="s">
        <v>203</v>
      </c>
      <c r="D46" s="58">
        <v>0.5</v>
      </c>
      <c r="E46" s="40"/>
      <c r="F46" s="56"/>
    </row>
    <row r="47" spans="1:6" ht="17.25" x14ac:dyDescent="0.25">
      <c r="A47" s="40" t="s">
        <v>361</v>
      </c>
      <c r="B47" s="41" t="s">
        <v>483</v>
      </c>
      <c r="C47" s="35" t="s">
        <v>203</v>
      </c>
      <c r="D47" s="58">
        <v>0.5</v>
      </c>
      <c r="E47" s="40"/>
      <c r="F47" s="56"/>
    </row>
    <row r="48" spans="1:6" ht="17.25" x14ac:dyDescent="0.25">
      <c r="A48" s="40" t="s">
        <v>362</v>
      </c>
      <c r="B48" s="41" t="s">
        <v>464</v>
      </c>
      <c r="C48" s="35" t="s">
        <v>203</v>
      </c>
      <c r="D48" s="58">
        <v>1</v>
      </c>
      <c r="E48" s="40"/>
      <c r="F48" s="56"/>
    </row>
    <row r="49" spans="1:6" ht="17.25" x14ac:dyDescent="0.25">
      <c r="A49" s="40" t="s">
        <v>363</v>
      </c>
      <c r="B49" s="41" t="s">
        <v>25</v>
      </c>
      <c r="C49" s="35" t="s">
        <v>203</v>
      </c>
      <c r="D49" s="58">
        <v>1.5987499999999999</v>
      </c>
      <c r="E49" s="40"/>
      <c r="F49" s="56"/>
    </row>
    <row r="50" spans="1:6" ht="17.25" x14ac:dyDescent="0.25">
      <c r="A50" s="40" t="s">
        <v>364</v>
      </c>
      <c r="B50" s="41" t="s">
        <v>20</v>
      </c>
      <c r="C50" s="35" t="s">
        <v>203</v>
      </c>
      <c r="D50" s="58">
        <v>1.7</v>
      </c>
      <c r="E50" s="40"/>
      <c r="F50" s="56"/>
    </row>
    <row r="51" spans="1:6" ht="17.25" x14ac:dyDescent="0.25">
      <c r="A51" s="40" t="s">
        <v>365</v>
      </c>
      <c r="B51" s="41" t="s">
        <v>487</v>
      </c>
      <c r="C51" s="35" t="s">
        <v>203</v>
      </c>
      <c r="D51" s="58">
        <v>3.5</v>
      </c>
      <c r="E51" s="40"/>
      <c r="F51" s="56"/>
    </row>
    <row r="52" spans="1:6" x14ac:dyDescent="0.25">
      <c r="A52" s="33" t="s">
        <v>366</v>
      </c>
      <c r="B52" s="34" t="s">
        <v>229</v>
      </c>
      <c r="C52" s="35"/>
      <c r="D52" s="58"/>
      <c r="E52" s="40"/>
      <c r="F52" s="56"/>
    </row>
    <row r="53" spans="1:6" ht="25.5" x14ac:dyDescent="0.25">
      <c r="A53" s="40"/>
      <c r="B53" s="38" t="s">
        <v>406</v>
      </c>
      <c r="C53" s="35"/>
      <c r="D53" s="58"/>
      <c r="E53" s="40"/>
      <c r="F53" s="56"/>
    </row>
    <row r="54" spans="1:6" ht="17.25" x14ac:dyDescent="0.25">
      <c r="A54" s="40" t="s">
        <v>367</v>
      </c>
      <c r="B54" s="39" t="s">
        <v>488</v>
      </c>
      <c r="C54" s="35" t="s">
        <v>203</v>
      </c>
      <c r="D54" s="58">
        <v>3</v>
      </c>
      <c r="E54" s="40"/>
      <c r="F54" s="56"/>
    </row>
    <row r="55" spans="1:6" ht="17.25" x14ac:dyDescent="0.25">
      <c r="A55" s="40" t="s">
        <v>368</v>
      </c>
      <c r="B55" s="39" t="s">
        <v>489</v>
      </c>
      <c r="C55" s="35" t="s">
        <v>203</v>
      </c>
      <c r="D55" s="58">
        <v>0.8</v>
      </c>
      <c r="E55" s="40"/>
      <c r="F55" s="56"/>
    </row>
    <row r="56" spans="1:6" ht="17.25" x14ac:dyDescent="0.25">
      <c r="A56" s="40" t="s">
        <v>369</v>
      </c>
      <c r="B56" s="39" t="s">
        <v>490</v>
      </c>
      <c r="C56" s="35" t="s">
        <v>203</v>
      </c>
      <c r="D56" s="58">
        <v>2.2999999999999998</v>
      </c>
      <c r="E56" s="40"/>
      <c r="F56" s="56"/>
    </row>
    <row r="57" spans="1:6" ht="17.25" x14ac:dyDescent="0.25">
      <c r="A57" s="40" t="s">
        <v>370</v>
      </c>
      <c r="B57" s="39" t="s">
        <v>487</v>
      </c>
      <c r="C57" s="35" t="s">
        <v>203</v>
      </c>
      <c r="D57" s="58">
        <v>5.7</v>
      </c>
      <c r="E57" s="40"/>
      <c r="F57" s="56"/>
    </row>
    <row r="58" spans="1:6" ht="17.25" x14ac:dyDescent="0.25">
      <c r="A58" s="40" t="s">
        <v>491</v>
      </c>
      <c r="B58" s="41" t="s">
        <v>492</v>
      </c>
      <c r="C58" s="35" t="s">
        <v>203</v>
      </c>
      <c r="D58" s="58">
        <v>1</v>
      </c>
      <c r="E58" s="40"/>
      <c r="F58" s="56"/>
    </row>
    <row r="59" spans="1:6" ht="17.25" x14ac:dyDescent="0.25">
      <c r="A59" s="40" t="s">
        <v>493</v>
      </c>
      <c r="B59" s="41" t="s">
        <v>494</v>
      </c>
      <c r="C59" s="35" t="s">
        <v>203</v>
      </c>
      <c r="D59" s="58">
        <v>1</v>
      </c>
      <c r="E59" s="40"/>
      <c r="F59" s="56"/>
    </row>
    <row r="60" spans="1:6" ht="17.25" x14ac:dyDescent="0.25">
      <c r="A60" s="40" t="s">
        <v>495</v>
      </c>
      <c r="B60" s="41" t="s">
        <v>496</v>
      </c>
      <c r="C60" s="35" t="s">
        <v>203</v>
      </c>
      <c r="D60" s="58">
        <v>0.9</v>
      </c>
      <c r="E60" s="40"/>
      <c r="F60" s="56"/>
    </row>
    <row r="61" spans="1:6" ht="17.25" x14ac:dyDescent="0.25">
      <c r="A61" s="40" t="s">
        <v>497</v>
      </c>
      <c r="B61" s="41" t="s">
        <v>466</v>
      </c>
      <c r="C61" s="35" t="s">
        <v>203</v>
      </c>
      <c r="D61" s="58">
        <v>0.1</v>
      </c>
      <c r="E61" s="40"/>
      <c r="F61" s="56"/>
    </row>
    <row r="62" spans="1:6" x14ac:dyDescent="0.25">
      <c r="A62" s="33" t="s">
        <v>371</v>
      </c>
      <c r="B62" s="34" t="s">
        <v>233</v>
      </c>
      <c r="C62" s="35"/>
      <c r="D62" s="58"/>
      <c r="E62" s="40"/>
      <c r="F62" s="56"/>
    </row>
    <row r="63" spans="1:6" ht="25.5" x14ac:dyDescent="0.25">
      <c r="A63" s="40"/>
      <c r="B63" s="38" t="s">
        <v>407</v>
      </c>
      <c r="C63" s="35"/>
      <c r="D63" s="58"/>
      <c r="E63" s="40"/>
      <c r="F63" s="56"/>
    </row>
    <row r="64" spans="1:6" ht="17.25" x14ac:dyDescent="0.25">
      <c r="A64" s="40" t="s">
        <v>372</v>
      </c>
      <c r="B64" s="39" t="s">
        <v>84</v>
      </c>
      <c r="C64" s="35" t="s">
        <v>203</v>
      </c>
      <c r="D64" s="58">
        <v>23</v>
      </c>
      <c r="E64" s="40"/>
      <c r="F64" s="56"/>
    </row>
    <row r="65" spans="1:6" x14ac:dyDescent="0.25">
      <c r="A65" s="33" t="s">
        <v>373</v>
      </c>
      <c r="B65" s="39" t="s">
        <v>235</v>
      </c>
      <c r="C65" s="35"/>
      <c r="D65" s="58"/>
      <c r="E65" s="40"/>
      <c r="F65" s="56"/>
    </row>
    <row r="66" spans="1:6" ht="25.5" x14ac:dyDescent="0.25">
      <c r="A66" s="40"/>
      <c r="B66" s="38" t="s">
        <v>409</v>
      </c>
      <c r="C66" s="35"/>
      <c r="D66" s="58"/>
      <c r="E66" s="40"/>
      <c r="F66" s="56"/>
    </row>
    <row r="67" spans="1:6" ht="17.25" x14ac:dyDescent="0.25">
      <c r="A67" s="40" t="s">
        <v>374</v>
      </c>
      <c r="B67" s="39" t="s">
        <v>75</v>
      </c>
      <c r="C67" s="35" t="s">
        <v>203</v>
      </c>
      <c r="D67" s="58">
        <v>3.5</v>
      </c>
      <c r="E67" s="40"/>
      <c r="F67" s="56"/>
    </row>
    <row r="68" spans="1:6" x14ac:dyDescent="0.25">
      <c r="A68" s="33" t="s">
        <v>375</v>
      </c>
      <c r="B68" s="34" t="s">
        <v>498</v>
      </c>
      <c r="C68" s="35"/>
      <c r="D68" s="58"/>
      <c r="E68" s="40"/>
      <c r="F68" s="56"/>
    </row>
    <row r="69" spans="1:6" ht="25.5" x14ac:dyDescent="0.25">
      <c r="A69" s="40"/>
      <c r="B69" s="38" t="s">
        <v>499</v>
      </c>
      <c r="C69" s="35"/>
      <c r="D69" s="58"/>
      <c r="E69" s="40"/>
      <c r="F69" s="56"/>
    </row>
    <row r="70" spans="1:6" x14ac:dyDescent="0.25">
      <c r="A70" s="40" t="s">
        <v>376</v>
      </c>
      <c r="B70" s="61" t="s">
        <v>500</v>
      </c>
      <c r="C70" s="35" t="s">
        <v>204</v>
      </c>
      <c r="D70" s="58">
        <v>20</v>
      </c>
      <c r="E70" s="40"/>
      <c r="F70" s="56"/>
    </row>
    <row r="71" spans="1:6" x14ac:dyDescent="0.25">
      <c r="A71" s="33" t="s">
        <v>501</v>
      </c>
      <c r="B71" s="62" t="s">
        <v>502</v>
      </c>
      <c r="C71" s="35"/>
      <c r="D71" s="58"/>
      <c r="E71" s="40"/>
      <c r="F71" s="56"/>
    </row>
    <row r="72" spans="1:6" ht="25.5" x14ac:dyDescent="0.25">
      <c r="A72" s="40"/>
      <c r="B72" s="38" t="s">
        <v>503</v>
      </c>
      <c r="C72" s="35"/>
      <c r="D72" s="58"/>
      <c r="E72" s="40"/>
      <c r="F72" s="56"/>
    </row>
    <row r="73" spans="1:6" x14ac:dyDescent="0.25">
      <c r="A73" s="40" t="s">
        <v>504</v>
      </c>
      <c r="B73" s="39" t="s">
        <v>502</v>
      </c>
      <c r="C73" s="35" t="s">
        <v>204</v>
      </c>
      <c r="D73" s="58">
        <v>9.5</v>
      </c>
      <c r="E73" s="40"/>
      <c r="F73" s="56"/>
    </row>
    <row r="74" spans="1:6" x14ac:dyDescent="0.25">
      <c r="A74" s="99" t="s">
        <v>283</v>
      </c>
      <c r="B74" s="99"/>
      <c r="C74" s="99"/>
      <c r="D74" s="99"/>
      <c r="E74" s="99"/>
      <c r="F74" s="54"/>
    </row>
    <row r="75" spans="1:6" ht="20.65" customHeight="1" x14ac:dyDescent="0.25">
      <c r="A75" s="90" t="s">
        <v>377</v>
      </c>
      <c r="B75" s="90"/>
      <c r="C75" s="90"/>
      <c r="D75" s="90"/>
      <c r="E75" s="90"/>
      <c r="F75" s="90"/>
    </row>
    <row r="76" spans="1:6" x14ac:dyDescent="0.25">
      <c r="A76" s="33" t="s">
        <v>207</v>
      </c>
      <c r="B76" s="34" t="s">
        <v>243</v>
      </c>
      <c r="C76" s="35"/>
      <c r="D76" s="40"/>
      <c r="E76" s="40"/>
      <c r="F76" s="56"/>
    </row>
    <row r="77" spans="1:6" ht="45" x14ac:dyDescent="0.25">
      <c r="A77" s="40"/>
      <c r="B77" s="45" t="s">
        <v>411</v>
      </c>
      <c r="C77" s="35"/>
      <c r="D77" s="55"/>
      <c r="E77" s="40"/>
      <c r="F77" s="56"/>
    </row>
    <row r="78" spans="1:6" ht="17.25" x14ac:dyDescent="0.25">
      <c r="A78" s="40" t="s">
        <v>281</v>
      </c>
      <c r="B78" s="39" t="s">
        <v>246</v>
      </c>
      <c r="C78" s="35" t="s">
        <v>202</v>
      </c>
      <c r="D78" s="58">
        <v>1.5</v>
      </c>
      <c r="E78" s="40"/>
      <c r="F78" s="56"/>
    </row>
    <row r="79" spans="1:6" ht="17.25" x14ac:dyDescent="0.25">
      <c r="A79" s="40" t="s">
        <v>378</v>
      </c>
      <c r="B79" s="39" t="s">
        <v>247</v>
      </c>
      <c r="C79" s="35" t="s">
        <v>202</v>
      </c>
      <c r="D79" s="58">
        <v>0.8</v>
      </c>
      <c r="E79" s="40"/>
      <c r="F79" s="56"/>
    </row>
    <row r="80" spans="1:6" ht="17.25" x14ac:dyDescent="0.25">
      <c r="A80" s="40" t="s">
        <v>379</v>
      </c>
      <c r="B80" s="39" t="s">
        <v>248</v>
      </c>
      <c r="C80" s="35" t="s">
        <v>202</v>
      </c>
      <c r="D80" s="58">
        <v>1.7999999999999998</v>
      </c>
      <c r="E80" s="40"/>
      <c r="F80" s="56"/>
    </row>
    <row r="81" spans="1:6" x14ac:dyDescent="0.25">
      <c r="A81" s="33" t="s">
        <v>208</v>
      </c>
      <c r="B81" s="34" t="s">
        <v>249</v>
      </c>
      <c r="C81" s="35"/>
      <c r="D81" s="58"/>
      <c r="E81" s="40"/>
      <c r="F81" s="56"/>
    </row>
    <row r="82" spans="1:6" ht="45" x14ac:dyDescent="0.25">
      <c r="A82" s="40"/>
      <c r="B82" s="45" t="s">
        <v>412</v>
      </c>
      <c r="C82" s="35"/>
      <c r="D82" s="58"/>
      <c r="E82" s="40"/>
      <c r="F82" s="56"/>
    </row>
    <row r="83" spans="1:6" ht="17.25" x14ac:dyDescent="0.25">
      <c r="A83" s="40" t="s">
        <v>209</v>
      </c>
      <c r="B83" s="39" t="s">
        <v>252</v>
      </c>
      <c r="C83" s="35" t="s">
        <v>202</v>
      </c>
      <c r="D83" s="58">
        <v>6.7</v>
      </c>
      <c r="E83" s="40"/>
      <c r="F83" s="56"/>
    </row>
    <row r="84" spans="1:6" ht="17.25" x14ac:dyDescent="0.25">
      <c r="A84" s="40" t="s">
        <v>210</v>
      </c>
      <c r="B84" s="39" t="s">
        <v>253</v>
      </c>
      <c r="C84" s="35" t="s">
        <v>202</v>
      </c>
      <c r="D84" s="58">
        <v>2.6</v>
      </c>
      <c r="E84" s="40"/>
      <c r="F84" s="56"/>
    </row>
    <row r="85" spans="1:6" x14ac:dyDescent="0.25">
      <c r="A85" s="33" t="s">
        <v>213</v>
      </c>
      <c r="B85" s="34" t="s">
        <v>255</v>
      </c>
      <c r="C85" s="35"/>
      <c r="D85" s="58"/>
      <c r="E85" s="40"/>
      <c r="F85" s="56"/>
    </row>
    <row r="86" spans="1:6" ht="45" x14ac:dyDescent="0.25">
      <c r="A86" s="40"/>
      <c r="B86" s="45" t="s">
        <v>413</v>
      </c>
      <c r="C86" s="35"/>
      <c r="D86" s="58"/>
      <c r="E86" s="40"/>
      <c r="F86" s="56"/>
    </row>
    <row r="87" spans="1:6" ht="17.25" x14ac:dyDescent="0.25">
      <c r="A87" s="40" t="s">
        <v>214</v>
      </c>
      <c r="B87" s="39" t="s">
        <v>84</v>
      </c>
      <c r="C87" s="35" t="s">
        <v>202</v>
      </c>
      <c r="D87" s="58">
        <v>116</v>
      </c>
      <c r="E87" s="40"/>
      <c r="F87" s="56"/>
    </row>
    <row r="88" spans="1:6" ht="17.25" x14ac:dyDescent="0.25">
      <c r="A88" s="40" t="s">
        <v>215</v>
      </c>
      <c r="B88" s="39" t="s">
        <v>105</v>
      </c>
      <c r="C88" s="35" t="s">
        <v>202</v>
      </c>
      <c r="D88" s="58">
        <v>22.5</v>
      </c>
      <c r="E88" s="40"/>
      <c r="F88" s="56"/>
    </row>
    <row r="89" spans="1:6" x14ac:dyDescent="0.25">
      <c r="A89" s="33" t="s">
        <v>216</v>
      </c>
      <c r="B89" s="34" t="s">
        <v>260</v>
      </c>
      <c r="C89" s="35"/>
      <c r="D89" s="58"/>
      <c r="E89" s="40"/>
      <c r="F89" s="56"/>
    </row>
    <row r="90" spans="1:6" ht="45" x14ac:dyDescent="0.25">
      <c r="A90" s="40"/>
      <c r="B90" s="45" t="s">
        <v>414</v>
      </c>
      <c r="C90" s="35"/>
      <c r="D90" s="58"/>
      <c r="E90" s="40"/>
      <c r="F90" s="56"/>
    </row>
    <row r="91" spans="1:6" ht="17.25" x14ac:dyDescent="0.25">
      <c r="A91" s="40" t="s">
        <v>219</v>
      </c>
      <c r="B91" s="39" t="s">
        <v>84</v>
      </c>
      <c r="C91" s="35" t="s">
        <v>202</v>
      </c>
      <c r="D91" s="58">
        <v>56.5</v>
      </c>
      <c r="E91" s="40"/>
      <c r="F91" s="56"/>
    </row>
    <row r="92" spans="1:6" ht="17.25" x14ac:dyDescent="0.25">
      <c r="A92" s="40" t="s">
        <v>220</v>
      </c>
      <c r="B92" s="39" t="s">
        <v>116</v>
      </c>
      <c r="C92" s="35" t="s">
        <v>202</v>
      </c>
      <c r="D92" s="58">
        <v>42</v>
      </c>
      <c r="E92" s="40"/>
      <c r="F92" s="56"/>
    </row>
    <row r="93" spans="1:6" x14ac:dyDescent="0.25">
      <c r="A93" s="33" t="s">
        <v>222</v>
      </c>
      <c r="B93" s="34" t="s">
        <v>264</v>
      </c>
      <c r="C93" s="35"/>
      <c r="D93" s="58"/>
      <c r="E93" s="40"/>
      <c r="F93" s="56"/>
    </row>
    <row r="94" spans="1:6" ht="45" x14ac:dyDescent="0.25">
      <c r="A94" s="40"/>
      <c r="B94" s="45" t="s">
        <v>416</v>
      </c>
      <c r="C94" s="35"/>
      <c r="D94" s="58"/>
      <c r="E94" s="40"/>
      <c r="F94" s="56"/>
    </row>
    <row r="95" spans="1:6" ht="17.25" x14ac:dyDescent="0.25">
      <c r="A95" s="40" t="s">
        <v>380</v>
      </c>
      <c r="B95" s="39" t="s">
        <v>505</v>
      </c>
      <c r="C95" s="35" t="s">
        <v>202</v>
      </c>
      <c r="D95" s="58">
        <v>42</v>
      </c>
      <c r="E95" s="40"/>
      <c r="F95" s="56"/>
    </row>
    <row r="96" spans="1:6" ht="17.25" x14ac:dyDescent="0.25">
      <c r="A96" s="40" t="s">
        <v>381</v>
      </c>
      <c r="B96" s="39" t="s">
        <v>464</v>
      </c>
      <c r="C96" s="35" t="s">
        <v>202</v>
      </c>
      <c r="D96" s="58">
        <v>16.5</v>
      </c>
      <c r="E96" s="40"/>
      <c r="F96" s="56"/>
    </row>
    <row r="97" spans="1:6" ht="17.25" x14ac:dyDescent="0.25">
      <c r="A97" s="40" t="s">
        <v>506</v>
      </c>
      <c r="B97" s="41" t="s">
        <v>25</v>
      </c>
      <c r="C97" s="35" t="s">
        <v>202</v>
      </c>
      <c r="D97" s="58">
        <v>10</v>
      </c>
      <c r="E97" s="40"/>
      <c r="F97" s="56"/>
    </row>
    <row r="98" spans="1:6" x14ac:dyDescent="0.25">
      <c r="A98" s="33" t="s">
        <v>221</v>
      </c>
      <c r="B98" s="34" t="s">
        <v>269</v>
      </c>
      <c r="C98" s="35"/>
      <c r="D98" s="58"/>
      <c r="E98" s="40"/>
      <c r="F98" s="56"/>
    </row>
    <row r="99" spans="1:6" ht="45" x14ac:dyDescent="0.25">
      <c r="A99" s="40"/>
      <c r="B99" s="45" t="s">
        <v>419</v>
      </c>
      <c r="C99" s="35"/>
      <c r="D99" s="58"/>
      <c r="E99" s="40"/>
      <c r="F99" s="56"/>
    </row>
    <row r="100" spans="1:6" x14ac:dyDescent="0.25">
      <c r="A100" s="40" t="s">
        <v>225</v>
      </c>
      <c r="B100" s="39" t="s">
        <v>135</v>
      </c>
      <c r="C100" s="35" t="s">
        <v>204</v>
      </c>
      <c r="D100" s="58">
        <v>8</v>
      </c>
      <c r="E100" s="40"/>
      <c r="F100" s="56"/>
    </row>
    <row r="101" spans="1:6" x14ac:dyDescent="0.25">
      <c r="A101" s="33" t="s">
        <v>228</v>
      </c>
      <c r="B101" s="34" t="s">
        <v>270</v>
      </c>
      <c r="C101" s="35"/>
      <c r="D101" s="58"/>
      <c r="E101" s="40"/>
      <c r="F101" s="56"/>
    </row>
    <row r="102" spans="1:6" ht="45" x14ac:dyDescent="0.25">
      <c r="A102" s="40"/>
      <c r="B102" s="45" t="s">
        <v>420</v>
      </c>
      <c r="C102" s="35"/>
      <c r="D102" s="58"/>
      <c r="E102" s="40"/>
      <c r="F102" s="56"/>
    </row>
    <row r="103" spans="1:6" ht="17.25" x14ac:dyDescent="0.25">
      <c r="A103" s="40" t="s">
        <v>228</v>
      </c>
      <c r="B103" s="39" t="s">
        <v>84</v>
      </c>
      <c r="C103" s="35" t="s">
        <v>202</v>
      </c>
      <c r="D103" s="58">
        <v>116</v>
      </c>
      <c r="E103" s="40"/>
      <c r="F103" s="56"/>
    </row>
    <row r="104" spans="1:6" ht="17.25" x14ac:dyDescent="0.25">
      <c r="A104" s="40" t="s">
        <v>230</v>
      </c>
      <c r="B104" s="39" t="s">
        <v>105</v>
      </c>
      <c r="C104" s="35" t="s">
        <v>202</v>
      </c>
      <c r="D104" s="58">
        <v>22.5</v>
      </c>
      <c r="E104" s="40"/>
      <c r="F104" s="56"/>
    </row>
    <row r="105" spans="1:6" x14ac:dyDescent="0.25">
      <c r="A105" s="33" t="s">
        <v>234</v>
      </c>
      <c r="B105" s="34" t="s">
        <v>271</v>
      </c>
      <c r="C105" s="35"/>
      <c r="D105" s="58"/>
      <c r="E105" s="40"/>
      <c r="F105" s="56"/>
    </row>
    <row r="106" spans="1:6" ht="45" x14ac:dyDescent="0.25">
      <c r="A106" s="40"/>
      <c r="B106" s="45" t="s">
        <v>421</v>
      </c>
      <c r="C106" s="35"/>
      <c r="D106" s="58"/>
      <c r="E106" s="40"/>
      <c r="F106" s="56"/>
    </row>
    <row r="107" spans="1:6" ht="17.25" x14ac:dyDescent="0.25">
      <c r="A107" s="40" t="s">
        <v>382</v>
      </c>
      <c r="B107" s="39" t="s">
        <v>75</v>
      </c>
      <c r="C107" s="35" t="s">
        <v>202</v>
      </c>
      <c r="D107" s="58">
        <v>48</v>
      </c>
      <c r="E107" s="40"/>
      <c r="F107" s="56"/>
    </row>
    <row r="108" spans="1:6" x14ac:dyDescent="0.25">
      <c r="A108" s="33" t="s">
        <v>237</v>
      </c>
      <c r="B108" s="34" t="s">
        <v>272</v>
      </c>
      <c r="C108" s="35"/>
      <c r="D108" s="58"/>
      <c r="E108" s="40"/>
      <c r="F108" s="56"/>
    </row>
    <row r="109" spans="1:6" ht="45" x14ac:dyDescent="0.25">
      <c r="A109" s="40"/>
      <c r="B109" s="45" t="s">
        <v>422</v>
      </c>
      <c r="C109" s="35"/>
      <c r="D109" s="58"/>
      <c r="E109" s="40"/>
      <c r="F109" s="56"/>
    </row>
    <row r="110" spans="1:6" ht="17.25" x14ac:dyDescent="0.25">
      <c r="A110" s="40" t="s">
        <v>236</v>
      </c>
      <c r="B110" s="39" t="s">
        <v>84</v>
      </c>
      <c r="C110" s="35" t="s">
        <v>202</v>
      </c>
      <c r="D110" s="58">
        <v>56.5</v>
      </c>
      <c r="E110" s="40"/>
      <c r="F110" s="56"/>
    </row>
    <row r="111" spans="1:6" ht="17.25" x14ac:dyDescent="0.25">
      <c r="A111" s="40" t="s">
        <v>507</v>
      </c>
      <c r="B111" s="39" t="s">
        <v>116</v>
      </c>
      <c r="C111" s="35" t="s">
        <v>202</v>
      </c>
      <c r="D111" s="58">
        <v>42</v>
      </c>
      <c r="E111" s="40"/>
      <c r="F111" s="56"/>
    </row>
    <row r="112" spans="1:6" x14ac:dyDescent="0.25">
      <c r="A112" s="33" t="s">
        <v>238</v>
      </c>
      <c r="B112" s="34" t="s">
        <v>273</v>
      </c>
      <c r="C112" s="35"/>
      <c r="D112" s="58"/>
      <c r="E112" s="40"/>
      <c r="F112" s="56"/>
    </row>
    <row r="113" spans="1:6" ht="30" x14ac:dyDescent="0.25">
      <c r="A113" s="40"/>
      <c r="B113" s="45" t="s">
        <v>423</v>
      </c>
      <c r="C113" s="35"/>
      <c r="D113" s="58"/>
      <c r="E113" s="40"/>
      <c r="F113" s="56"/>
    </row>
    <row r="114" spans="1:6" x14ac:dyDescent="0.25">
      <c r="A114" s="40" t="s">
        <v>240</v>
      </c>
      <c r="B114" s="39" t="s">
        <v>274</v>
      </c>
      <c r="C114" s="35" t="s">
        <v>204</v>
      </c>
      <c r="D114" s="58">
        <v>21</v>
      </c>
      <c r="E114" s="40"/>
      <c r="F114" s="56"/>
    </row>
    <row r="115" spans="1:6" x14ac:dyDescent="0.25">
      <c r="A115" s="33" t="s">
        <v>239</v>
      </c>
      <c r="B115" s="39" t="s">
        <v>275</v>
      </c>
      <c r="C115" s="35"/>
      <c r="D115" s="58"/>
      <c r="E115" s="40"/>
      <c r="F115" s="56"/>
    </row>
    <row r="116" spans="1:6" ht="45" x14ac:dyDescent="0.25">
      <c r="A116" s="40"/>
      <c r="B116" s="45" t="s">
        <v>424</v>
      </c>
      <c r="C116" s="35"/>
      <c r="D116" s="58"/>
      <c r="E116" s="40"/>
      <c r="F116" s="56"/>
    </row>
    <row r="117" spans="1:6" ht="17.25" x14ac:dyDescent="0.25">
      <c r="A117" s="40" t="s">
        <v>383</v>
      </c>
      <c r="B117" s="39" t="s">
        <v>116</v>
      </c>
      <c r="C117" s="35" t="s">
        <v>202</v>
      </c>
      <c r="D117" s="58">
        <v>6</v>
      </c>
      <c r="E117" s="40"/>
      <c r="F117" s="56"/>
    </row>
    <row r="118" spans="1:6" x14ac:dyDescent="0.25">
      <c r="A118" s="33" t="s">
        <v>385</v>
      </c>
      <c r="B118" s="34" t="s">
        <v>508</v>
      </c>
      <c r="C118" s="35"/>
      <c r="D118" s="58"/>
      <c r="E118" s="40"/>
      <c r="F118" s="56"/>
    </row>
    <row r="119" spans="1:6" ht="45" x14ac:dyDescent="0.25">
      <c r="A119" s="40"/>
      <c r="B119" s="45" t="s">
        <v>509</v>
      </c>
      <c r="C119" s="35"/>
      <c r="D119" s="58"/>
      <c r="E119" s="40"/>
      <c r="F119" s="56"/>
    </row>
    <row r="120" spans="1:6" x14ac:dyDescent="0.25">
      <c r="A120" s="40" t="s">
        <v>386</v>
      </c>
      <c r="B120" s="39" t="s">
        <v>510</v>
      </c>
      <c r="C120" s="35" t="s">
        <v>205</v>
      </c>
      <c r="D120" s="58">
        <v>1</v>
      </c>
      <c r="E120" s="40"/>
      <c r="F120" s="56"/>
    </row>
    <row r="121" spans="1:6" x14ac:dyDescent="0.25">
      <c r="A121" s="33" t="s">
        <v>387</v>
      </c>
      <c r="B121" s="34" t="s">
        <v>523</v>
      </c>
      <c r="C121" s="35"/>
      <c r="D121" s="58"/>
      <c r="E121" s="40"/>
      <c r="F121" s="56"/>
    </row>
    <row r="122" spans="1:6" ht="60" x14ac:dyDescent="0.25">
      <c r="A122" s="40"/>
      <c r="B122" s="78" t="s">
        <v>522</v>
      </c>
      <c r="C122" s="35"/>
      <c r="D122" s="58"/>
      <c r="E122" s="40"/>
      <c r="F122" s="56"/>
    </row>
    <row r="123" spans="1:6" x14ac:dyDescent="0.25">
      <c r="A123" s="40" t="s">
        <v>511</v>
      </c>
      <c r="B123" s="39" t="s">
        <v>512</v>
      </c>
      <c r="C123" s="35" t="s">
        <v>205</v>
      </c>
      <c r="D123" s="58">
        <v>1</v>
      </c>
      <c r="E123" s="40"/>
      <c r="F123" s="56"/>
    </row>
    <row r="124" spans="1:6" x14ac:dyDescent="0.25">
      <c r="A124" s="91" t="s">
        <v>391</v>
      </c>
      <c r="B124" s="91"/>
      <c r="C124" s="91"/>
      <c r="D124" s="91"/>
      <c r="E124" s="91"/>
      <c r="F124" s="63"/>
    </row>
    <row r="125" spans="1:6" ht="31.15" customHeight="1" x14ac:dyDescent="0.25">
      <c r="A125" s="89" t="s">
        <v>400</v>
      </c>
      <c r="B125" s="89"/>
      <c r="C125" s="89"/>
      <c r="D125" s="89"/>
      <c r="E125" s="89"/>
      <c r="F125" s="89"/>
    </row>
    <row r="126" spans="1:6" ht="27.4" customHeight="1" x14ac:dyDescent="0.25">
      <c r="A126" s="91" t="s">
        <v>283</v>
      </c>
      <c r="B126" s="91"/>
      <c r="C126" s="91"/>
      <c r="D126" s="91"/>
      <c r="E126" s="91"/>
      <c r="F126" s="63"/>
    </row>
    <row r="127" spans="1:6" ht="27.4" customHeight="1" x14ac:dyDescent="0.25">
      <c r="A127" s="91" t="s">
        <v>391</v>
      </c>
      <c r="B127" s="91"/>
      <c r="C127" s="91"/>
      <c r="D127" s="91"/>
      <c r="E127" s="91"/>
      <c r="F127" s="63"/>
    </row>
    <row r="128" spans="1:6" ht="27.4" customHeight="1" x14ac:dyDescent="0.25">
      <c r="A128" s="96" t="s">
        <v>401</v>
      </c>
      <c r="B128" s="96"/>
      <c r="C128" s="96"/>
      <c r="D128" s="96"/>
      <c r="E128" s="96"/>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9"/>
  <sheetViews>
    <sheetView workbookViewId="0">
      <selection activeCell="B4" sqref="B4"/>
    </sheetView>
  </sheetViews>
  <sheetFormatPr defaultColWidth="11.42578125" defaultRowHeight="15.75" x14ac:dyDescent="0.25"/>
  <cols>
    <col min="1" max="1" width="10.7109375" style="66" customWidth="1"/>
    <col min="2" max="2" width="38" style="67" customWidth="1"/>
    <col min="3" max="3" width="17.140625" style="69" customWidth="1"/>
    <col min="4" max="4" width="11.42578125" style="67"/>
    <col min="5" max="5" width="11" style="67" bestFit="1" customWidth="1"/>
    <col min="6" max="252" width="11.42578125" style="67"/>
    <col min="253" max="255" width="3.7109375" style="67" customWidth="1"/>
    <col min="256" max="256" width="63.7109375" style="67" customWidth="1"/>
    <col min="257" max="257" width="4.7109375" style="67" customWidth="1"/>
    <col min="258" max="258" width="15.7109375" style="67" customWidth="1"/>
    <col min="259" max="259" width="20.7109375" style="67" customWidth="1"/>
    <col min="260" max="260" width="11.42578125" style="67"/>
    <col min="261" max="261" width="11" style="67" bestFit="1" customWidth="1"/>
    <col min="262" max="508" width="11.42578125" style="67"/>
    <col min="509" max="511" width="3.7109375" style="67" customWidth="1"/>
    <col min="512" max="512" width="63.7109375" style="67" customWidth="1"/>
    <col min="513" max="513" width="4.7109375" style="67" customWidth="1"/>
    <col min="514" max="514" width="15.7109375" style="67" customWidth="1"/>
    <col min="515" max="515" width="20.7109375" style="67" customWidth="1"/>
    <col min="516" max="516" width="11.42578125" style="67"/>
    <col min="517" max="517" width="11" style="67" bestFit="1" customWidth="1"/>
    <col min="518" max="764" width="11.42578125" style="67"/>
    <col min="765" max="767" width="3.7109375" style="67" customWidth="1"/>
    <col min="768" max="768" width="63.7109375" style="67" customWidth="1"/>
    <col min="769" max="769" width="4.7109375" style="67" customWidth="1"/>
    <col min="770" max="770" width="15.7109375" style="67" customWidth="1"/>
    <col min="771" max="771" width="20.7109375" style="67" customWidth="1"/>
    <col min="772" max="772" width="11.42578125" style="67"/>
    <col min="773" max="773" width="11" style="67" bestFit="1" customWidth="1"/>
    <col min="774" max="1020" width="11.42578125" style="67"/>
    <col min="1021" max="1023" width="3.7109375" style="67" customWidth="1"/>
    <col min="1024" max="1024" width="63.7109375" style="67" customWidth="1"/>
    <col min="1025" max="1025" width="4.7109375" style="67" customWidth="1"/>
    <col min="1026" max="1026" width="15.7109375" style="67" customWidth="1"/>
    <col min="1027" max="1027" width="20.7109375" style="67" customWidth="1"/>
    <col min="1028" max="1028" width="11.42578125" style="67"/>
    <col min="1029" max="1029" width="11" style="67" bestFit="1" customWidth="1"/>
    <col min="1030" max="1276" width="11.42578125" style="67"/>
    <col min="1277" max="1279" width="3.7109375" style="67" customWidth="1"/>
    <col min="1280" max="1280" width="63.7109375" style="67" customWidth="1"/>
    <col min="1281" max="1281" width="4.7109375" style="67" customWidth="1"/>
    <col min="1282" max="1282" width="15.7109375" style="67" customWidth="1"/>
    <col min="1283" max="1283" width="20.7109375" style="67" customWidth="1"/>
    <col min="1284" max="1284" width="11.42578125" style="67"/>
    <col min="1285" max="1285" width="11" style="67" bestFit="1" customWidth="1"/>
    <col min="1286" max="1532" width="11.42578125" style="67"/>
    <col min="1533" max="1535" width="3.7109375" style="67" customWidth="1"/>
    <col min="1536" max="1536" width="63.7109375" style="67" customWidth="1"/>
    <col min="1537" max="1537" width="4.7109375" style="67" customWidth="1"/>
    <col min="1538" max="1538" width="15.7109375" style="67" customWidth="1"/>
    <col min="1539" max="1539" width="20.7109375" style="67" customWidth="1"/>
    <col min="1540" max="1540" width="11.42578125" style="67"/>
    <col min="1541" max="1541" width="11" style="67" bestFit="1" customWidth="1"/>
    <col min="1542" max="1788" width="11.42578125" style="67"/>
    <col min="1789" max="1791" width="3.7109375" style="67" customWidth="1"/>
    <col min="1792" max="1792" width="63.7109375" style="67" customWidth="1"/>
    <col min="1793" max="1793" width="4.7109375" style="67" customWidth="1"/>
    <col min="1794" max="1794" width="15.7109375" style="67" customWidth="1"/>
    <col min="1795" max="1795" width="20.7109375" style="67" customWidth="1"/>
    <col min="1796" max="1796" width="11.42578125" style="67"/>
    <col min="1797" max="1797" width="11" style="67" bestFit="1" customWidth="1"/>
    <col min="1798" max="2044" width="11.42578125" style="67"/>
    <col min="2045" max="2047" width="3.7109375" style="67" customWidth="1"/>
    <col min="2048" max="2048" width="63.7109375" style="67" customWidth="1"/>
    <col min="2049" max="2049" width="4.7109375" style="67" customWidth="1"/>
    <col min="2050" max="2050" width="15.7109375" style="67" customWidth="1"/>
    <col min="2051" max="2051" width="20.7109375" style="67" customWidth="1"/>
    <col min="2052" max="2052" width="11.42578125" style="67"/>
    <col min="2053" max="2053" width="11" style="67" bestFit="1" customWidth="1"/>
    <col min="2054" max="2300" width="11.42578125" style="67"/>
    <col min="2301" max="2303" width="3.7109375" style="67" customWidth="1"/>
    <col min="2304" max="2304" width="63.7109375" style="67" customWidth="1"/>
    <col min="2305" max="2305" width="4.7109375" style="67" customWidth="1"/>
    <col min="2306" max="2306" width="15.7109375" style="67" customWidth="1"/>
    <col min="2307" max="2307" width="20.7109375" style="67" customWidth="1"/>
    <col min="2308" max="2308" width="11.42578125" style="67"/>
    <col min="2309" max="2309" width="11" style="67" bestFit="1" customWidth="1"/>
    <col min="2310" max="2556" width="11.42578125" style="67"/>
    <col min="2557" max="2559" width="3.7109375" style="67" customWidth="1"/>
    <col min="2560" max="2560" width="63.7109375" style="67" customWidth="1"/>
    <col min="2561" max="2561" width="4.7109375" style="67" customWidth="1"/>
    <col min="2562" max="2562" width="15.7109375" style="67" customWidth="1"/>
    <col min="2563" max="2563" width="20.7109375" style="67" customWidth="1"/>
    <col min="2564" max="2564" width="11.42578125" style="67"/>
    <col min="2565" max="2565" width="11" style="67" bestFit="1" customWidth="1"/>
    <col min="2566" max="2812" width="11.42578125" style="67"/>
    <col min="2813" max="2815" width="3.7109375" style="67" customWidth="1"/>
    <col min="2816" max="2816" width="63.7109375" style="67" customWidth="1"/>
    <col min="2817" max="2817" width="4.7109375" style="67" customWidth="1"/>
    <col min="2818" max="2818" width="15.7109375" style="67" customWidth="1"/>
    <col min="2819" max="2819" width="20.7109375" style="67" customWidth="1"/>
    <col min="2820" max="2820" width="11.42578125" style="67"/>
    <col min="2821" max="2821" width="11" style="67" bestFit="1" customWidth="1"/>
    <col min="2822" max="3068" width="11.42578125" style="67"/>
    <col min="3069" max="3071" width="3.7109375" style="67" customWidth="1"/>
    <col min="3072" max="3072" width="63.7109375" style="67" customWidth="1"/>
    <col min="3073" max="3073" width="4.7109375" style="67" customWidth="1"/>
    <col min="3074" max="3074" width="15.7109375" style="67" customWidth="1"/>
    <col min="3075" max="3075" width="20.7109375" style="67" customWidth="1"/>
    <col min="3076" max="3076" width="11.42578125" style="67"/>
    <col min="3077" max="3077" width="11" style="67" bestFit="1" customWidth="1"/>
    <col min="3078" max="3324" width="11.42578125" style="67"/>
    <col min="3325" max="3327" width="3.7109375" style="67" customWidth="1"/>
    <col min="3328" max="3328" width="63.7109375" style="67" customWidth="1"/>
    <col min="3329" max="3329" width="4.7109375" style="67" customWidth="1"/>
    <col min="3330" max="3330" width="15.7109375" style="67" customWidth="1"/>
    <col min="3331" max="3331" width="20.7109375" style="67" customWidth="1"/>
    <col min="3332" max="3332" width="11.42578125" style="67"/>
    <col min="3333" max="3333" width="11" style="67" bestFit="1" customWidth="1"/>
    <col min="3334" max="3580" width="11.42578125" style="67"/>
    <col min="3581" max="3583" width="3.7109375" style="67" customWidth="1"/>
    <col min="3584" max="3584" width="63.7109375" style="67" customWidth="1"/>
    <col min="3585" max="3585" width="4.7109375" style="67" customWidth="1"/>
    <col min="3586" max="3586" width="15.7109375" style="67" customWidth="1"/>
    <col min="3587" max="3587" width="20.7109375" style="67" customWidth="1"/>
    <col min="3588" max="3588" width="11.42578125" style="67"/>
    <col min="3589" max="3589" width="11" style="67" bestFit="1" customWidth="1"/>
    <col min="3590" max="3836" width="11.42578125" style="67"/>
    <col min="3837" max="3839" width="3.7109375" style="67" customWidth="1"/>
    <col min="3840" max="3840" width="63.7109375" style="67" customWidth="1"/>
    <col min="3841" max="3841" width="4.7109375" style="67" customWidth="1"/>
    <col min="3842" max="3842" width="15.7109375" style="67" customWidth="1"/>
    <col min="3843" max="3843" width="20.7109375" style="67" customWidth="1"/>
    <col min="3844" max="3844" width="11.42578125" style="67"/>
    <col min="3845" max="3845" width="11" style="67" bestFit="1" customWidth="1"/>
    <col min="3846" max="4092" width="11.42578125" style="67"/>
    <col min="4093" max="4095" width="3.7109375" style="67" customWidth="1"/>
    <col min="4096" max="4096" width="63.7109375" style="67" customWidth="1"/>
    <col min="4097" max="4097" width="4.7109375" style="67" customWidth="1"/>
    <col min="4098" max="4098" width="15.7109375" style="67" customWidth="1"/>
    <col min="4099" max="4099" width="20.7109375" style="67" customWidth="1"/>
    <col min="4100" max="4100" width="11.42578125" style="67"/>
    <col min="4101" max="4101" width="11" style="67" bestFit="1" customWidth="1"/>
    <col min="4102" max="4348" width="11.42578125" style="67"/>
    <col min="4349" max="4351" width="3.7109375" style="67" customWidth="1"/>
    <col min="4352" max="4352" width="63.7109375" style="67" customWidth="1"/>
    <col min="4353" max="4353" width="4.7109375" style="67" customWidth="1"/>
    <col min="4354" max="4354" width="15.7109375" style="67" customWidth="1"/>
    <col min="4355" max="4355" width="20.7109375" style="67" customWidth="1"/>
    <col min="4356" max="4356" width="11.42578125" style="67"/>
    <col min="4357" max="4357" width="11" style="67" bestFit="1" customWidth="1"/>
    <col min="4358" max="4604" width="11.42578125" style="67"/>
    <col min="4605" max="4607" width="3.7109375" style="67" customWidth="1"/>
    <col min="4608" max="4608" width="63.7109375" style="67" customWidth="1"/>
    <col min="4609" max="4609" width="4.7109375" style="67" customWidth="1"/>
    <col min="4610" max="4610" width="15.7109375" style="67" customWidth="1"/>
    <col min="4611" max="4611" width="20.7109375" style="67" customWidth="1"/>
    <col min="4612" max="4612" width="11.42578125" style="67"/>
    <col min="4613" max="4613" width="11" style="67" bestFit="1" customWidth="1"/>
    <col min="4614" max="4860" width="11.42578125" style="67"/>
    <col min="4861" max="4863" width="3.7109375" style="67" customWidth="1"/>
    <col min="4864" max="4864" width="63.7109375" style="67" customWidth="1"/>
    <col min="4865" max="4865" width="4.7109375" style="67" customWidth="1"/>
    <col min="4866" max="4866" width="15.7109375" style="67" customWidth="1"/>
    <col min="4867" max="4867" width="20.7109375" style="67" customWidth="1"/>
    <col min="4868" max="4868" width="11.42578125" style="67"/>
    <col min="4869" max="4869" width="11" style="67" bestFit="1" customWidth="1"/>
    <col min="4870" max="5116" width="11.42578125" style="67"/>
    <col min="5117" max="5119" width="3.7109375" style="67" customWidth="1"/>
    <col min="5120" max="5120" width="63.7109375" style="67" customWidth="1"/>
    <col min="5121" max="5121" width="4.7109375" style="67" customWidth="1"/>
    <col min="5122" max="5122" width="15.7109375" style="67" customWidth="1"/>
    <col min="5123" max="5123" width="20.7109375" style="67" customWidth="1"/>
    <col min="5124" max="5124" width="11.42578125" style="67"/>
    <col min="5125" max="5125" width="11" style="67" bestFit="1" customWidth="1"/>
    <col min="5126" max="5372" width="11.42578125" style="67"/>
    <col min="5373" max="5375" width="3.7109375" style="67" customWidth="1"/>
    <col min="5376" max="5376" width="63.7109375" style="67" customWidth="1"/>
    <col min="5377" max="5377" width="4.7109375" style="67" customWidth="1"/>
    <col min="5378" max="5378" width="15.7109375" style="67" customWidth="1"/>
    <col min="5379" max="5379" width="20.7109375" style="67" customWidth="1"/>
    <col min="5380" max="5380" width="11.42578125" style="67"/>
    <col min="5381" max="5381" width="11" style="67" bestFit="1" customWidth="1"/>
    <col min="5382" max="5628" width="11.42578125" style="67"/>
    <col min="5629" max="5631" width="3.7109375" style="67" customWidth="1"/>
    <col min="5632" max="5632" width="63.7109375" style="67" customWidth="1"/>
    <col min="5633" max="5633" width="4.7109375" style="67" customWidth="1"/>
    <col min="5634" max="5634" width="15.7109375" style="67" customWidth="1"/>
    <col min="5635" max="5635" width="20.7109375" style="67" customWidth="1"/>
    <col min="5636" max="5636" width="11.42578125" style="67"/>
    <col min="5637" max="5637" width="11" style="67" bestFit="1" customWidth="1"/>
    <col min="5638" max="5884" width="11.42578125" style="67"/>
    <col min="5885" max="5887" width="3.7109375" style="67" customWidth="1"/>
    <col min="5888" max="5888" width="63.7109375" style="67" customWidth="1"/>
    <col min="5889" max="5889" width="4.7109375" style="67" customWidth="1"/>
    <col min="5890" max="5890" width="15.7109375" style="67" customWidth="1"/>
    <col min="5891" max="5891" width="20.7109375" style="67" customWidth="1"/>
    <col min="5892" max="5892" width="11.42578125" style="67"/>
    <col min="5893" max="5893" width="11" style="67" bestFit="1" customWidth="1"/>
    <col min="5894" max="6140" width="11.42578125" style="67"/>
    <col min="6141" max="6143" width="3.7109375" style="67" customWidth="1"/>
    <col min="6144" max="6144" width="63.7109375" style="67" customWidth="1"/>
    <col min="6145" max="6145" width="4.7109375" style="67" customWidth="1"/>
    <col min="6146" max="6146" width="15.7109375" style="67" customWidth="1"/>
    <col min="6147" max="6147" width="20.7109375" style="67" customWidth="1"/>
    <col min="6148" max="6148" width="11.42578125" style="67"/>
    <col min="6149" max="6149" width="11" style="67" bestFit="1" customWidth="1"/>
    <col min="6150" max="6396" width="11.42578125" style="67"/>
    <col min="6397" max="6399" width="3.7109375" style="67" customWidth="1"/>
    <col min="6400" max="6400" width="63.7109375" style="67" customWidth="1"/>
    <col min="6401" max="6401" width="4.7109375" style="67" customWidth="1"/>
    <col min="6402" max="6402" width="15.7109375" style="67" customWidth="1"/>
    <col min="6403" max="6403" width="20.7109375" style="67" customWidth="1"/>
    <col min="6404" max="6404" width="11.42578125" style="67"/>
    <col min="6405" max="6405" width="11" style="67" bestFit="1" customWidth="1"/>
    <col min="6406" max="6652" width="11.42578125" style="67"/>
    <col min="6653" max="6655" width="3.7109375" style="67" customWidth="1"/>
    <col min="6656" max="6656" width="63.7109375" style="67" customWidth="1"/>
    <col min="6657" max="6657" width="4.7109375" style="67" customWidth="1"/>
    <col min="6658" max="6658" width="15.7109375" style="67" customWidth="1"/>
    <col min="6659" max="6659" width="20.7109375" style="67" customWidth="1"/>
    <col min="6660" max="6660" width="11.42578125" style="67"/>
    <col min="6661" max="6661" width="11" style="67" bestFit="1" customWidth="1"/>
    <col min="6662" max="6908" width="11.42578125" style="67"/>
    <col min="6909" max="6911" width="3.7109375" style="67" customWidth="1"/>
    <col min="6912" max="6912" width="63.7109375" style="67" customWidth="1"/>
    <col min="6913" max="6913" width="4.7109375" style="67" customWidth="1"/>
    <col min="6914" max="6914" width="15.7109375" style="67" customWidth="1"/>
    <col min="6915" max="6915" width="20.7109375" style="67" customWidth="1"/>
    <col min="6916" max="6916" width="11.42578125" style="67"/>
    <col min="6917" max="6917" width="11" style="67" bestFit="1" customWidth="1"/>
    <col min="6918" max="7164" width="11.42578125" style="67"/>
    <col min="7165" max="7167" width="3.7109375" style="67" customWidth="1"/>
    <col min="7168" max="7168" width="63.7109375" style="67" customWidth="1"/>
    <col min="7169" max="7169" width="4.7109375" style="67" customWidth="1"/>
    <col min="7170" max="7170" width="15.7109375" style="67" customWidth="1"/>
    <col min="7171" max="7171" width="20.7109375" style="67" customWidth="1"/>
    <col min="7172" max="7172" width="11.42578125" style="67"/>
    <col min="7173" max="7173" width="11" style="67" bestFit="1" customWidth="1"/>
    <col min="7174" max="7420" width="11.42578125" style="67"/>
    <col min="7421" max="7423" width="3.7109375" style="67" customWidth="1"/>
    <col min="7424" max="7424" width="63.7109375" style="67" customWidth="1"/>
    <col min="7425" max="7425" width="4.7109375" style="67" customWidth="1"/>
    <col min="7426" max="7426" width="15.7109375" style="67" customWidth="1"/>
    <col min="7427" max="7427" width="20.7109375" style="67" customWidth="1"/>
    <col min="7428" max="7428" width="11.42578125" style="67"/>
    <col min="7429" max="7429" width="11" style="67" bestFit="1" customWidth="1"/>
    <col min="7430" max="7676" width="11.42578125" style="67"/>
    <col min="7677" max="7679" width="3.7109375" style="67" customWidth="1"/>
    <col min="7680" max="7680" width="63.7109375" style="67" customWidth="1"/>
    <col min="7681" max="7681" width="4.7109375" style="67" customWidth="1"/>
    <col min="7682" max="7682" width="15.7109375" style="67" customWidth="1"/>
    <col min="7683" max="7683" width="20.7109375" style="67" customWidth="1"/>
    <col min="7684" max="7684" width="11.42578125" style="67"/>
    <col min="7685" max="7685" width="11" style="67" bestFit="1" customWidth="1"/>
    <col min="7686" max="7932" width="11.42578125" style="67"/>
    <col min="7933" max="7935" width="3.7109375" style="67" customWidth="1"/>
    <col min="7936" max="7936" width="63.7109375" style="67" customWidth="1"/>
    <col min="7937" max="7937" width="4.7109375" style="67" customWidth="1"/>
    <col min="7938" max="7938" width="15.7109375" style="67" customWidth="1"/>
    <col min="7939" max="7939" width="20.7109375" style="67" customWidth="1"/>
    <col min="7940" max="7940" width="11.42578125" style="67"/>
    <col min="7941" max="7941" width="11" style="67" bestFit="1" customWidth="1"/>
    <col min="7942" max="8188" width="11.42578125" style="67"/>
    <col min="8189" max="8191" width="3.7109375" style="67" customWidth="1"/>
    <col min="8192" max="8192" width="63.7109375" style="67" customWidth="1"/>
    <col min="8193" max="8193" width="4.7109375" style="67" customWidth="1"/>
    <col min="8194" max="8194" width="15.7109375" style="67" customWidth="1"/>
    <col min="8195" max="8195" width="20.7109375" style="67" customWidth="1"/>
    <col min="8196" max="8196" width="11.42578125" style="67"/>
    <col min="8197" max="8197" width="11" style="67" bestFit="1" customWidth="1"/>
    <col min="8198" max="8444" width="11.42578125" style="67"/>
    <col min="8445" max="8447" width="3.7109375" style="67" customWidth="1"/>
    <col min="8448" max="8448" width="63.7109375" style="67" customWidth="1"/>
    <col min="8449" max="8449" width="4.7109375" style="67" customWidth="1"/>
    <col min="8450" max="8450" width="15.7109375" style="67" customWidth="1"/>
    <col min="8451" max="8451" width="20.7109375" style="67" customWidth="1"/>
    <col min="8452" max="8452" width="11.42578125" style="67"/>
    <col min="8453" max="8453" width="11" style="67" bestFit="1" customWidth="1"/>
    <col min="8454" max="8700" width="11.42578125" style="67"/>
    <col min="8701" max="8703" width="3.7109375" style="67" customWidth="1"/>
    <col min="8704" max="8704" width="63.7109375" style="67" customWidth="1"/>
    <col min="8705" max="8705" width="4.7109375" style="67" customWidth="1"/>
    <col min="8706" max="8706" width="15.7109375" style="67" customWidth="1"/>
    <col min="8707" max="8707" width="20.7109375" style="67" customWidth="1"/>
    <col min="8708" max="8708" width="11.42578125" style="67"/>
    <col min="8709" max="8709" width="11" style="67" bestFit="1" customWidth="1"/>
    <col min="8710" max="8956" width="11.42578125" style="67"/>
    <col min="8957" max="8959" width="3.7109375" style="67" customWidth="1"/>
    <col min="8960" max="8960" width="63.7109375" style="67" customWidth="1"/>
    <col min="8961" max="8961" width="4.7109375" style="67" customWidth="1"/>
    <col min="8962" max="8962" width="15.7109375" style="67" customWidth="1"/>
    <col min="8963" max="8963" width="20.7109375" style="67" customWidth="1"/>
    <col min="8964" max="8964" width="11.42578125" style="67"/>
    <col min="8965" max="8965" width="11" style="67" bestFit="1" customWidth="1"/>
    <col min="8966" max="9212" width="11.42578125" style="67"/>
    <col min="9213" max="9215" width="3.7109375" style="67" customWidth="1"/>
    <col min="9216" max="9216" width="63.7109375" style="67" customWidth="1"/>
    <col min="9217" max="9217" width="4.7109375" style="67" customWidth="1"/>
    <col min="9218" max="9218" width="15.7109375" style="67" customWidth="1"/>
    <col min="9219" max="9219" width="20.7109375" style="67" customWidth="1"/>
    <col min="9220" max="9220" width="11.42578125" style="67"/>
    <col min="9221" max="9221" width="11" style="67" bestFit="1" customWidth="1"/>
    <col min="9222" max="9468" width="11.42578125" style="67"/>
    <col min="9469" max="9471" width="3.7109375" style="67" customWidth="1"/>
    <col min="9472" max="9472" width="63.7109375" style="67" customWidth="1"/>
    <col min="9473" max="9473" width="4.7109375" style="67" customWidth="1"/>
    <col min="9474" max="9474" width="15.7109375" style="67" customWidth="1"/>
    <col min="9475" max="9475" width="20.7109375" style="67" customWidth="1"/>
    <col min="9476" max="9476" width="11.42578125" style="67"/>
    <col min="9477" max="9477" width="11" style="67" bestFit="1" customWidth="1"/>
    <col min="9478" max="9724" width="11.42578125" style="67"/>
    <col min="9725" max="9727" width="3.7109375" style="67" customWidth="1"/>
    <col min="9728" max="9728" width="63.7109375" style="67" customWidth="1"/>
    <col min="9729" max="9729" width="4.7109375" style="67" customWidth="1"/>
    <col min="9730" max="9730" width="15.7109375" style="67" customWidth="1"/>
    <col min="9731" max="9731" width="20.7109375" style="67" customWidth="1"/>
    <col min="9732" max="9732" width="11.42578125" style="67"/>
    <col min="9733" max="9733" width="11" style="67" bestFit="1" customWidth="1"/>
    <col min="9734" max="9980" width="11.42578125" style="67"/>
    <col min="9981" max="9983" width="3.7109375" style="67" customWidth="1"/>
    <col min="9984" max="9984" width="63.7109375" style="67" customWidth="1"/>
    <col min="9985" max="9985" width="4.7109375" style="67" customWidth="1"/>
    <col min="9986" max="9986" width="15.7109375" style="67" customWidth="1"/>
    <col min="9987" max="9987" width="20.7109375" style="67" customWidth="1"/>
    <col min="9988" max="9988" width="11.42578125" style="67"/>
    <col min="9989" max="9989" width="11" style="67" bestFit="1" customWidth="1"/>
    <col min="9990" max="10236" width="11.42578125" style="67"/>
    <col min="10237" max="10239" width="3.7109375" style="67" customWidth="1"/>
    <col min="10240" max="10240" width="63.7109375" style="67" customWidth="1"/>
    <col min="10241" max="10241" width="4.7109375" style="67" customWidth="1"/>
    <col min="10242" max="10242" width="15.7109375" style="67" customWidth="1"/>
    <col min="10243" max="10243" width="20.7109375" style="67" customWidth="1"/>
    <col min="10244" max="10244" width="11.42578125" style="67"/>
    <col min="10245" max="10245" width="11" style="67" bestFit="1" customWidth="1"/>
    <col min="10246" max="10492" width="11.42578125" style="67"/>
    <col min="10493" max="10495" width="3.7109375" style="67" customWidth="1"/>
    <col min="10496" max="10496" width="63.7109375" style="67" customWidth="1"/>
    <col min="10497" max="10497" width="4.7109375" style="67" customWidth="1"/>
    <col min="10498" max="10498" width="15.7109375" style="67" customWidth="1"/>
    <col min="10499" max="10499" width="20.7109375" style="67" customWidth="1"/>
    <col min="10500" max="10500" width="11.42578125" style="67"/>
    <col min="10501" max="10501" width="11" style="67" bestFit="1" customWidth="1"/>
    <col min="10502" max="10748" width="11.42578125" style="67"/>
    <col min="10749" max="10751" width="3.7109375" style="67" customWidth="1"/>
    <col min="10752" max="10752" width="63.7109375" style="67" customWidth="1"/>
    <col min="10753" max="10753" width="4.7109375" style="67" customWidth="1"/>
    <col min="10754" max="10754" width="15.7109375" style="67" customWidth="1"/>
    <col min="10755" max="10755" width="20.7109375" style="67" customWidth="1"/>
    <col min="10756" max="10756" width="11.42578125" style="67"/>
    <col min="10757" max="10757" width="11" style="67" bestFit="1" customWidth="1"/>
    <col min="10758" max="11004" width="11.42578125" style="67"/>
    <col min="11005" max="11007" width="3.7109375" style="67" customWidth="1"/>
    <col min="11008" max="11008" width="63.7109375" style="67" customWidth="1"/>
    <col min="11009" max="11009" width="4.7109375" style="67" customWidth="1"/>
    <col min="11010" max="11010" width="15.7109375" style="67" customWidth="1"/>
    <col min="11011" max="11011" width="20.7109375" style="67" customWidth="1"/>
    <col min="11012" max="11012" width="11.42578125" style="67"/>
    <col min="11013" max="11013" width="11" style="67" bestFit="1" customWidth="1"/>
    <col min="11014" max="11260" width="11.42578125" style="67"/>
    <col min="11261" max="11263" width="3.7109375" style="67" customWidth="1"/>
    <col min="11264" max="11264" width="63.7109375" style="67" customWidth="1"/>
    <col min="11265" max="11265" width="4.7109375" style="67" customWidth="1"/>
    <col min="11266" max="11266" width="15.7109375" style="67" customWidth="1"/>
    <col min="11267" max="11267" width="20.7109375" style="67" customWidth="1"/>
    <col min="11268" max="11268" width="11.42578125" style="67"/>
    <col min="11269" max="11269" width="11" style="67" bestFit="1" customWidth="1"/>
    <col min="11270" max="11516" width="11.42578125" style="67"/>
    <col min="11517" max="11519" width="3.7109375" style="67" customWidth="1"/>
    <col min="11520" max="11520" width="63.7109375" style="67" customWidth="1"/>
    <col min="11521" max="11521" width="4.7109375" style="67" customWidth="1"/>
    <col min="11522" max="11522" width="15.7109375" style="67" customWidth="1"/>
    <col min="11523" max="11523" width="20.7109375" style="67" customWidth="1"/>
    <col min="11524" max="11524" width="11.42578125" style="67"/>
    <col min="11525" max="11525" width="11" style="67" bestFit="1" customWidth="1"/>
    <col min="11526" max="11772" width="11.42578125" style="67"/>
    <col min="11773" max="11775" width="3.7109375" style="67" customWidth="1"/>
    <col min="11776" max="11776" width="63.7109375" style="67" customWidth="1"/>
    <col min="11777" max="11777" width="4.7109375" style="67" customWidth="1"/>
    <col min="11778" max="11778" width="15.7109375" style="67" customWidth="1"/>
    <col min="11779" max="11779" width="20.7109375" style="67" customWidth="1"/>
    <col min="11780" max="11780" width="11.42578125" style="67"/>
    <col min="11781" max="11781" width="11" style="67" bestFit="1" customWidth="1"/>
    <col min="11782" max="12028" width="11.42578125" style="67"/>
    <col min="12029" max="12031" width="3.7109375" style="67" customWidth="1"/>
    <col min="12032" max="12032" width="63.7109375" style="67" customWidth="1"/>
    <col min="12033" max="12033" width="4.7109375" style="67" customWidth="1"/>
    <col min="12034" max="12034" width="15.7109375" style="67" customWidth="1"/>
    <col min="12035" max="12035" width="20.7109375" style="67" customWidth="1"/>
    <col min="12036" max="12036" width="11.42578125" style="67"/>
    <col min="12037" max="12037" width="11" style="67" bestFit="1" customWidth="1"/>
    <col min="12038" max="12284" width="11.42578125" style="67"/>
    <col min="12285" max="12287" width="3.7109375" style="67" customWidth="1"/>
    <col min="12288" max="12288" width="63.7109375" style="67" customWidth="1"/>
    <col min="12289" max="12289" width="4.7109375" style="67" customWidth="1"/>
    <col min="12290" max="12290" width="15.7109375" style="67" customWidth="1"/>
    <col min="12291" max="12291" width="20.7109375" style="67" customWidth="1"/>
    <col min="12292" max="12292" width="11.42578125" style="67"/>
    <col min="12293" max="12293" width="11" style="67" bestFit="1" customWidth="1"/>
    <col min="12294" max="12540" width="11.42578125" style="67"/>
    <col min="12541" max="12543" width="3.7109375" style="67" customWidth="1"/>
    <col min="12544" max="12544" width="63.7109375" style="67" customWidth="1"/>
    <col min="12545" max="12545" width="4.7109375" style="67" customWidth="1"/>
    <col min="12546" max="12546" width="15.7109375" style="67" customWidth="1"/>
    <col min="12547" max="12547" width="20.7109375" style="67" customWidth="1"/>
    <col min="12548" max="12548" width="11.42578125" style="67"/>
    <col min="12549" max="12549" width="11" style="67" bestFit="1" customWidth="1"/>
    <col min="12550" max="12796" width="11.42578125" style="67"/>
    <col min="12797" max="12799" width="3.7109375" style="67" customWidth="1"/>
    <col min="12800" max="12800" width="63.7109375" style="67" customWidth="1"/>
    <col min="12801" max="12801" width="4.7109375" style="67" customWidth="1"/>
    <col min="12802" max="12802" width="15.7109375" style="67" customWidth="1"/>
    <col min="12803" max="12803" width="20.7109375" style="67" customWidth="1"/>
    <col min="12804" max="12804" width="11.42578125" style="67"/>
    <col min="12805" max="12805" width="11" style="67" bestFit="1" customWidth="1"/>
    <col min="12806" max="13052" width="11.42578125" style="67"/>
    <col min="13053" max="13055" width="3.7109375" style="67" customWidth="1"/>
    <col min="13056" max="13056" width="63.7109375" style="67" customWidth="1"/>
    <col min="13057" max="13057" width="4.7109375" style="67" customWidth="1"/>
    <col min="13058" max="13058" width="15.7109375" style="67" customWidth="1"/>
    <col min="13059" max="13059" width="20.7109375" style="67" customWidth="1"/>
    <col min="13060" max="13060" width="11.42578125" style="67"/>
    <col min="13061" max="13061" width="11" style="67" bestFit="1" customWidth="1"/>
    <col min="13062" max="13308" width="11.42578125" style="67"/>
    <col min="13309" max="13311" width="3.7109375" style="67" customWidth="1"/>
    <col min="13312" max="13312" width="63.7109375" style="67" customWidth="1"/>
    <col min="13313" max="13313" width="4.7109375" style="67" customWidth="1"/>
    <col min="13314" max="13314" width="15.7109375" style="67" customWidth="1"/>
    <col min="13315" max="13315" width="20.7109375" style="67" customWidth="1"/>
    <col min="13316" max="13316" width="11.42578125" style="67"/>
    <col min="13317" max="13317" width="11" style="67" bestFit="1" customWidth="1"/>
    <col min="13318" max="13564" width="11.42578125" style="67"/>
    <col min="13565" max="13567" width="3.7109375" style="67" customWidth="1"/>
    <col min="13568" max="13568" width="63.7109375" style="67" customWidth="1"/>
    <col min="13569" max="13569" width="4.7109375" style="67" customWidth="1"/>
    <col min="13570" max="13570" width="15.7109375" style="67" customWidth="1"/>
    <col min="13571" max="13571" width="20.7109375" style="67" customWidth="1"/>
    <col min="13572" max="13572" width="11.42578125" style="67"/>
    <col min="13573" max="13573" width="11" style="67" bestFit="1" customWidth="1"/>
    <col min="13574" max="13820" width="11.42578125" style="67"/>
    <col min="13821" max="13823" width="3.7109375" style="67" customWidth="1"/>
    <col min="13824" max="13824" width="63.7109375" style="67" customWidth="1"/>
    <col min="13825" max="13825" width="4.7109375" style="67" customWidth="1"/>
    <col min="13826" max="13826" width="15.7109375" style="67" customWidth="1"/>
    <col min="13827" max="13827" width="20.7109375" style="67" customWidth="1"/>
    <col min="13828" max="13828" width="11.42578125" style="67"/>
    <col min="13829" max="13829" width="11" style="67" bestFit="1" customWidth="1"/>
    <col min="13830" max="14076" width="11.42578125" style="67"/>
    <col min="14077" max="14079" width="3.7109375" style="67" customWidth="1"/>
    <col min="14080" max="14080" width="63.7109375" style="67" customWidth="1"/>
    <col min="14081" max="14081" width="4.7109375" style="67" customWidth="1"/>
    <col min="14082" max="14082" width="15.7109375" style="67" customWidth="1"/>
    <col min="14083" max="14083" width="20.7109375" style="67" customWidth="1"/>
    <col min="14084" max="14084" width="11.42578125" style="67"/>
    <col min="14085" max="14085" width="11" style="67" bestFit="1" customWidth="1"/>
    <col min="14086" max="14332" width="11.42578125" style="67"/>
    <col min="14333" max="14335" width="3.7109375" style="67" customWidth="1"/>
    <col min="14336" max="14336" width="63.7109375" style="67" customWidth="1"/>
    <col min="14337" max="14337" width="4.7109375" style="67" customWidth="1"/>
    <col min="14338" max="14338" width="15.7109375" style="67" customWidth="1"/>
    <col min="14339" max="14339" width="20.7109375" style="67" customWidth="1"/>
    <col min="14340" max="14340" width="11.42578125" style="67"/>
    <col min="14341" max="14341" width="11" style="67" bestFit="1" customWidth="1"/>
    <col min="14342" max="14588" width="11.42578125" style="67"/>
    <col min="14589" max="14591" width="3.7109375" style="67" customWidth="1"/>
    <col min="14592" max="14592" width="63.7109375" style="67" customWidth="1"/>
    <col min="14593" max="14593" width="4.7109375" style="67" customWidth="1"/>
    <col min="14594" max="14594" width="15.7109375" style="67" customWidth="1"/>
    <col min="14595" max="14595" width="20.7109375" style="67" customWidth="1"/>
    <col min="14596" max="14596" width="11.42578125" style="67"/>
    <col min="14597" max="14597" width="11" style="67" bestFit="1" customWidth="1"/>
    <col min="14598" max="14844" width="11.42578125" style="67"/>
    <col min="14845" max="14847" width="3.7109375" style="67" customWidth="1"/>
    <col min="14848" max="14848" width="63.7109375" style="67" customWidth="1"/>
    <col min="14849" max="14849" width="4.7109375" style="67" customWidth="1"/>
    <col min="14850" max="14850" width="15.7109375" style="67" customWidth="1"/>
    <col min="14851" max="14851" width="20.7109375" style="67" customWidth="1"/>
    <col min="14852" max="14852" width="11.42578125" style="67"/>
    <col min="14853" max="14853" width="11" style="67" bestFit="1" customWidth="1"/>
    <col min="14854" max="15100" width="11.42578125" style="67"/>
    <col min="15101" max="15103" width="3.7109375" style="67" customWidth="1"/>
    <col min="15104" max="15104" width="63.7109375" style="67" customWidth="1"/>
    <col min="15105" max="15105" width="4.7109375" style="67" customWidth="1"/>
    <col min="15106" max="15106" width="15.7109375" style="67" customWidth="1"/>
    <col min="15107" max="15107" width="20.7109375" style="67" customWidth="1"/>
    <col min="15108" max="15108" width="11.42578125" style="67"/>
    <col min="15109" max="15109" width="11" style="67" bestFit="1" customWidth="1"/>
    <col min="15110" max="15356" width="11.42578125" style="67"/>
    <col min="15357" max="15359" width="3.7109375" style="67" customWidth="1"/>
    <col min="15360" max="15360" width="63.7109375" style="67" customWidth="1"/>
    <col min="15361" max="15361" width="4.7109375" style="67" customWidth="1"/>
    <col min="15362" max="15362" width="15.7109375" style="67" customWidth="1"/>
    <col min="15363" max="15363" width="20.7109375" style="67" customWidth="1"/>
    <col min="15364" max="15364" width="11.42578125" style="67"/>
    <col min="15365" max="15365" width="11" style="67" bestFit="1" customWidth="1"/>
    <col min="15366" max="15612" width="11.42578125" style="67"/>
    <col min="15613" max="15615" width="3.7109375" style="67" customWidth="1"/>
    <col min="15616" max="15616" width="63.7109375" style="67" customWidth="1"/>
    <col min="15617" max="15617" width="4.7109375" style="67" customWidth="1"/>
    <col min="15618" max="15618" width="15.7109375" style="67" customWidth="1"/>
    <col min="15619" max="15619" width="20.7109375" style="67" customWidth="1"/>
    <col min="15620" max="15620" width="11.42578125" style="67"/>
    <col min="15621" max="15621" width="11" style="67" bestFit="1" customWidth="1"/>
    <col min="15622" max="15868" width="11.42578125" style="67"/>
    <col min="15869" max="15871" width="3.7109375" style="67" customWidth="1"/>
    <col min="15872" max="15872" width="63.7109375" style="67" customWidth="1"/>
    <col min="15873" max="15873" width="4.7109375" style="67" customWidth="1"/>
    <col min="15874" max="15874" width="15.7109375" style="67" customWidth="1"/>
    <col min="15875" max="15875" width="20.7109375" style="67" customWidth="1"/>
    <col min="15876" max="15876" width="11.42578125" style="67"/>
    <col min="15877" max="15877" width="11" style="67" bestFit="1" customWidth="1"/>
    <col min="15878" max="16124" width="11.42578125" style="67"/>
    <col min="16125" max="16127" width="3.7109375" style="67" customWidth="1"/>
    <col min="16128" max="16128" width="63.7109375" style="67" customWidth="1"/>
    <col min="16129" max="16129" width="4.7109375" style="67" customWidth="1"/>
    <col min="16130" max="16130" width="15.7109375" style="67" customWidth="1"/>
    <col min="16131" max="16131" width="20.7109375" style="67" customWidth="1"/>
    <col min="16132" max="16132" width="11.42578125" style="67"/>
    <col min="16133" max="16133" width="11" style="67" bestFit="1" customWidth="1"/>
    <col min="16134" max="16384" width="11.42578125" style="67"/>
  </cols>
  <sheetData>
    <row r="1" spans="1:7" ht="42.4" customHeight="1" x14ac:dyDescent="0.25">
      <c r="A1" s="102" t="s">
        <v>524</v>
      </c>
      <c r="B1" s="102"/>
      <c r="C1" s="102"/>
    </row>
    <row r="2" spans="1:7" ht="31.5" x14ac:dyDescent="0.25">
      <c r="A2" s="75" t="s">
        <v>205</v>
      </c>
      <c r="B2" s="75" t="s">
        <v>517</v>
      </c>
      <c r="C2" s="76" t="s">
        <v>521</v>
      </c>
    </row>
    <row r="3" spans="1:7" ht="24" customHeight="1" x14ac:dyDescent="0.25">
      <c r="A3" s="71"/>
      <c r="B3" s="72"/>
      <c r="C3" s="73"/>
    </row>
    <row r="4" spans="1:7" ht="31.9" customHeight="1" x14ac:dyDescent="0.25">
      <c r="A4" s="71">
        <v>1</v>
      </c>
      <c r="B4" s="72" t="s">
        <v>518</v>
      </c>
      <c r="C4" s="74"/>
    </row>
    <row r="5" spans="1:7" ht="31.9" customHeight="1" x14ac:dyDescent="0.25">
      <c r="A5" s="71">
        <v>2</v>
      </c>
      <c r="B5" s="72" t="s">
        <v>519</v>
      </c>
      <c r="C5" s="74"/>
    </row>
    <row r="6" spans="1:7" ht="31.9" customHeight="1" x14ac:dyDescent="0.25">
      <c r="A6" s="71">
        <v>3</v>
      </c>
      <c r="B6" s="72" t="s">
        <v>520</v>
      </c>
      <c r="C6" s="74"/>
    </row>
    <row r="7" spans="1:7" ht="37.15" customHeight="1" x14ac:dyDescent="0.25">
      <c r="A7" s="100" t="s">
        <v>401</v>
      </c>
      <c r="B7" s="101"/>
      <c r="C7" s="77">
        <f>SUM(C4:C6)</f>
        <v>0</v>
      </c>
      <c r="G7" s="68"/>
    </row>
    <row r="8" spans="1:7" x14ac:dyDescent="0.25">
      <c r="G8" s="70"/>
    </row>
    <row r="9" spans="1:7" x14ac:dyDescent="0.25">
      <c r="G9" s="70"/>
    </row>
  </sheetData>
  <mergeCells count="2">
    <mergeCell ref="A7:B7"/>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MediaLengthInSeconds xmlns="07a416af-e592-49e1-a858-3d785d06642a" xsi:nil="true"/>
    <SemaphoreItemMetadata xmlns="6fec90c0-2add-4556-8624-8813ffaee4de" xsi:nil="true"/>
    <TaxKeywordTaxHTField xmlns="6fec90c0-2add-4556-8624-8813ffaee4de">
      <Terms xmlns="http://schemas.microsoft.com/office/infopath/2007/PartnerControls"/>
    </TaxKeywordTaxHTField>
    <ContentLanguage xmlns="ca283e0b-db31-4043-a2ef-b80661bf084a">English</ContentLanguage>
    <IconOverlay xmlns="http://schemas.microsoft.com/sharepoint/v4" xsi:nil="true"/>
    <ContentStatus xmlns="ca283e0b-db31-4043-a2ef-b80661bf084a" xsi:nil="true"/>
    <SenderEmail xmlns="ca283e0b-db31-4043-a2ef-b80661bf084a" xsi:nil="true"/>
    <RecipientsEmail xmlns="ca283e0b-db31-4043-a2ef-b80661bf084a" xsi:nil="true"/>
    <SharedWithUsers xmlns="6fec90c0-2add-4556-8624-8813ffaee4de">
      <UserInfo>
        <DisplayName/>
        <AccountId xsi:nil="true"/>
        <AccountType/>
      </UserInfo>
    </SharedWithUsers>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j169e817e0ee4eb8974e6fc4a2762909 xmlns="ca283e0b-db31-4043-a2ef-b80661bf084a">
      <Terms xmlns="http://schemas.microsoft.com/office/infopath/2007/PartnerControls"/>
    </j169e817e0ee4eb8974e6fc4a2762909>
    <lcf76f155ced4ddcb4097134ff3c332f xmlns="07a416af-e592-49e1-a858-3d785d06642a">
      <Terms xmlns="http://schemas.microsoft.com/office/infopath/2007/PartnerControls"/>
    </lcf76f155ced4ddcb4097134ff3c332f>
    <WrittenBy xmlns="ca283e0b-db31-4043-a2ef-b80661bf084a">
      <UserInfo>
        <DisplayName/>
        <AccountId xsi:nil="true"/>
        <AccountType/>
      </UserInfo>
    </WrittenBy>
    <k8c968e8c72a4eda96b7e8fdbe192be2 xmlns="ca283e0b-db31-4043-a2ef-b80661bf084a">
      <Terms xmlns="http://schemas.microsoft.com/office/infopath/2007/PartnerControls"/>
    </k8c968e8c72a4eda96b7e8fdbe192be2>
    <DateTransmittedEmail xmlns="ca283e0b-db31-4043-a2ef-b80661bf084a" xsi:nil="true"/>
    <j048a4f9aaad4a8990a1d5e5f53cb451 xmlns="ca283e0b-db31-4043-a2ef-b80661bf084a">
      <Terms xmlns="http://schemas.microsoft.com/office/infopath/2007/PartnerControls"/>
    </j048a4f9aaad4a8990a1d5e5f53cb451>
  </documentManagement>
</p:properties>
</file>

<file path=customXml/itemProps1.xml><?xml version="1.0" encoding="utf-8"?>
<ds:datastoreItem xmlns:ds="http://schemas.openxmlformats.org/officeDocument/2006/customXml" ds:itemID="{E52C784F-8FA1-4CA6-974C-CA83DF4BD0AE}"/>
</file>

<file path=customXml/itemProps2.xml><?xml version="1.0" encoding="utf-8"?>
<ds:datastoreItem xmlns:ds="http://schemas.openxmlformats.org/officeDocument/2006/customXml" ds:itemID="{40D687A4-554E-4773-857C-CFD1E9696673}">
  <ds:schemaRefs>
    <ds:schemaRef ds:uri="http://schemas.microsoft.com/sharepoint/v3/contenttype/forms"/>
  </ds:schemaRefs>
</ds:datastoreItem>
</file>

<file path=customXml/itemProps3.xml><?xml version="1.0" encoding="utf-8"?>
<ds:datastoreItem xmlns:ds="http://schemas.openxmlformats.org/officeDocument/2006/customXml" ds:itemID="{D7E37476-BEC9-448C-8F56-243FE8FBC1AB}">
  <ds:schemaRefs>
    <ds:schemaRef ds:uri="http://schemas.microsoft.com/office/2006/metadata/customXsn"/>
  </ds:schemaRefs>
</ds:datastoreItem>
</file>

<file path=customXml/itemProps4.xml><?xml version="1.0" encoding="utf-8"?>
<ds:datastoreItem xmlns:ds="http://schemas.openxmlformats.org/officeDocument/2006/customXml" ds:itemID="{9023F663-A8AD-4FA2-8F7B-239BE97D1FC6}">
  <ds:schemaRefs>
    <ds:schemaRef ds:uri="http://schemas.microsoft.com/sharepoint/events"/>
  </ds:schemaRefs>
</ds:datastoreItem>
</file>

<file path=customXml/itemProps5.xml><?xml version="1.0" encoding="utf-8"?>
<ds:datastoreItem xmlns:ds="http://schemas.openxmlformats.org/officeDocument/2006/customXml" ds:itemID="{6A73272D-2DAE-4EFA-B8BF-3873E2B606CE}">
  <ds:schemaRefs>
    <ds:schemaRef ds:uri="Microsoft.SharePoint.Taxonomy.ContentTypeSync"/>
  </ds:schemaRefs>
</ds:datastoreItem>
</file>

<file path=customXml/itemProps6.xml><?xml version="1.0" encoding="utf-8"?>
<ds:datastoreItem xmlns:ds="http://schemas.openxmlformats.org/officeDocument/2006/customXml" ds:itemID="{CE6F0A44-DC99-4452-B0B4-AE3BAE9976E2}">
  <ds:schemaRefs>
    <ds:schemaRef ds:uri="http://schemas.microsoft.com/office/2006/metadata/properties"/>
    <ds:schemaRef ds:uri="http://schemas.microsoft.com/office/infopath/2007/PartnerControls"/>
    <ds:schemaRef ds:uri="ca283e0b-db31-4043-a2ef-b80661bf084a"/>
    <ds:schemaRef ds:uri="http://schemas.microsoft.com/sharepoint.v3"/>
    <ds:schemaRef ds:uri="07a416af-e592-49e1-a858-3d785d06642a"/>
    <ds:schemaRef ds:uri="6fec90c0-2add-4556-8624-8813ffaee4de"/>
    <ds:schemaRef ds:uri="http://schemas.microsoft.com/sharepoint/v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Detailed Calc</vt:lpstr>
      <vt:lpstr>Summary of BOQ</vt:lpstr>
      <vt:lpstr>Comparison</vt:lpstr>
      <vt:lpstr>Construction of 6+1 Classrooms</vt:lpstr>
      <vt:lpstr>Construction of 4+1 Dry Latrine</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ystemDTAC">
    <vt:lpwstr/>
  </property>
  <property fmtid="{D5CDD505-2E9C-101B-9397-08002B2CF9AE}" pid="3" name="TaxKeyword">
    <vt:lpwstr/>
  </property>
  <property fmtid="{D5CDD505-2E9C-101B-9397-08002B2CF9AE}" pid="4" name="Topic">
    <vt:lpwstr/>
  </property>
  <property fmtid="{D5CDD505-2E9C-101B-9397-08002B2CF9AE}" pid="5" name="ContentTypeId">
    <vt:lpwstr>0x0101009BA85F8052A6DA4FA3E31FF9F74C69700035B2D9EE7372E34AB024084F45C0E42C</vt:lpwstr>
  </property>
  <property fmtid="{D5CDD505-2E9C-101B-9397-08002B2CF9AE}" pid="6" name="OfficeDivision">
    <vt:lpwstr>6;#Afghanistan-0060|b56629db-036c-417c-8a3c-fd4f16b7f6ae</vt:lpwstr>
  </property>
  <property fmtid="{D5CDD505-2E9C-101B-9397-08002B2CF9AE}" pid="7" name="ComplianceAssetId">
    <vt:lpwstr/>
  </property>
  <property fmtid="{D5CDD505-2E9C-101B-9397-08002B2CF9AE}" pid="8" name="_ExtendedDescription">
    <vt:lpwstr/>
  </property>
  <property fmtid="{D5CDD505-2E9C-101B-9397-08002B2CF9AE}" pid="9" name="GeographicScope">
    <vt:lpwstr/>
  </property>
  <property fmtid="{D5CDD505-2E9C-101B-9397-08002B2CF9AE}" pid="10" name="TriggerFlowInfo">
    <vt:lpwstr/>
  </property>
  <property fmtid="{D5CDD505-2E9C-101B-9397-08002B2CF9AE}" pid="11" name="CriticalForLongTermRetention">
    <vt:lpwstr/>
  </property>
  <property fmtid="{D5CDD505-2E9C-101B-9397-08002B2CF9AE}" pid="12" name="DocumentType">
    <vt:lpwstr/>
  </property>
  <property fmtid="{D5CDD505-2E9C-101B-9397-08002B2CF9AE}" pid="13" name="MediaServiceImageTags">
    <vt:lpwstr/>
  </property>
</Properties>
</file>