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y Activities 2023\RFQ's 2023- 2024\Under Process 2024\MHM\"/>
    </mc:Choice>
  </mc:AlternateContent>
  <xr:revisionPtr revIDLastSave="0" documentId="13_ncr:1_{D5EF66F4-1ED1-45C4-93CF-0BA01C6FCF32}" xr6:coauthVersionLast="47" xr6:coauthVersionMax="47" xr10:uidLastSave="{00000000-0000-0000-0000-000000000000}"/>
  <bookViews>
    <workbookView xWindow="-110" yWindow="-110" windowWidth="19420" windowHeight="10300" xr2:uid="{A3E48C70-AF91-434D-BBA2-F33B27D8F155}"/>
  </bookViews>
  <sheets>
    <sheet name="MHM kit details" sheetId="1" r:id="rId1"/>
  </sheets>
  <definedNames>
    <definedName name="_xlnm.Print_Area" localSheetId="0">'MHM kit details'!$A$1:$H$18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17" i="1" l="1"/>
</calcChain>
</file>

<file path=xl/sharedStrings.xml><?xml version="1.0" encoding="utf-8"?>
<sst xmlns="http://schemas.openxmlformats.org/spreadsheetml/2006/main" count="53" uniqueCount="45">
  <si>
    <t>No</t>
  </si>
  <si>
    <t>Item name</t>
  </si>
  <si>
    <t>Specification</t>
  </si>
  <si>
    <t>Unit price in USD</t>
  </si>
  <si>
    <t>Total price in USD</t>
  </si>
  <si>
    <t>Photo of the item</t>
  </si>
  <si>
    <t>Bag</t>
  </si>
  <si>
    <t>Quantity</t>
  </si>
  <si>
    <t>Disposal Pad</t>
  </si>
  <si>
    <t>Bath Soap</t>
  </si>
  <si>
    <t>Hand Laundry Powder</t>
  </si>
  <si>
    <t>Tissue</t>
  </si>
  <si>
    <t>Wipes</t>
  </si>
  <si>
    <t>Underware</t>
  </si>
  <si>
    <t>Pegs</t>
  </si>
  <si>
    <t>sessior</t>
  </si>
  <si>
    <t>spools of thread</t>
  </si>
  <si>
    <t>hand needles</t>
  </si>
  <si>
    <t>clips</t>
  </si>
  <si>
    <t>measuring tape</t>
  </si>
  <si>
    <t>Phalalin Fabric</t>
  </si>
  <si>
    <t>Based on IFRC sample quality and Size (Sample is available for view at IFRC office)</t>
  </si>
  <si>
    <t>Based on IFRC sample (Sample is available for view at IFRC office)</t>
  </si>
  <si>
    <t>Dark Color (Sample is available for view at IFRC office)</t>
  </si>
  <si>
    <t>(Sample is available for view at IFRC office)</t>
  </si>
  <si>
    <t>Wahab powder (Sample is available for view at IFRC office)</t>
  </si>
  <si>
    <t>Small Pockets (Sample is available for view at IFRC office)</t>
  </si>
  <si>
    <t>Based of Sample size and quality (Sample is available for view at IFRC office)</t>
  </si>
  <si>
    <t>Pocket of 12 pcs pegs (Sample is available for view at IFRC office)</t>
  </si>
  <si>
    <t>Based of IFCR Sample size and quality (Sample is available for view at IFRC office)</t>
  </si>
  <si>
    <t>Dark Color, in IFRC size (Sample is available for view at IFRC office)</t>
  </si>
  <si>
    <t>12 pcs, big size (Sample is available for view at IFRC office)</t>
  </si>
  <si>
    <t>Items per MHM kit</t>
  </si>
  <si>
    <t>1 Pcs per kit</t>
  </si>
  <si>
    <t>3 Packs per kit</t>
  </si>
  <si>
    <t>2 Meters per kit</t>
  </si>
  <si>
    <t>1 Kg per kit</t>
  </si>
  <si>
    <t>6 Packs per kit</t>
  </si>
  <si>
    <t>1 Pack per kit</t>
  </si>
  <si>
    <t>3 spools per kit</t>
  </si>
  <si>
    <t>1 Dozen per kit</t>
  </si>
  <si>
    <t>4 bars per kit</t>
  </si>
  <si>
    <t xml:space="preserve">Total cost for one set MHM kit in USD </t>
  </si>
  <si>
    <t xml:space="preserve">Total cost for one set MHM kit in AFN </t>
  </si>
  <si>
    <t>Details Specifications, Pictures of the items and Prices per MHM kit in USD and AFN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</si>
</sst>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323847</xdr:colOff>
      <xdr:row>2</xdr:row>
      <xdr:rowOff>6351</xdr:rowOff>
    </xdr:from>
    <xdr:to>
      <xdr:col>7</xdr:col>
      <xdr:colOff>1301750</xdr:colOff>
      <xdr:row>2</xdr:row>
      <xdr:rowOff>734172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408034-3A3B-40B2-9AFD-D04D7328D4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878388" y="668710"/>
          <a:ext cx="727821" cy="977903"/>
        </a:xfrm>
        <a:prstGeom prst="rect">
          <a:avLst/>
        </a:prstGeom>
      </xdr:spPr>
    </xdr:pic>
    <xdr:clientData/>
  </xdr:twoCellAnchor>
  <xdr:twoCellAnchor editAs="oneCell">
    <xdr:from>
      <xdr:col>7</xdr:col>
      <xdr:colOff>101600</xdr:colOff>
      <xdr:row>3</xdr:row>
      <xdr:rowOff>19050</xdr:rowOff>
    </xdr:from>
    <xdr:to>
      <xdr:col>7</xdr:col>
      <xdr:colOff>1454150</xdr:colOff>
      <xdr:row>3</xdr:row>
      <xdr:rowOff>742950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B11469E-C40E-4857-ACEE-2A710B720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7531100" y="1606550"/>
          <a:ext cx="1352550" cy="723900"/>
        </a:xfrm>
        <a:prstGeom prst="rect">
          <a:avLst/>
        </a:prstGeom>
      </xdr:spPr>
    </xdr:pic>
    <xdr:clientData/>
  </xdr:twoCellAnchor>
  <xdr:twoCellAnchor editAs="oneCell">
    <xdr:from>
      <xdr:col>7</xdr:col>
      <xdr:colOff>82550</xdr:colOff>
      <xdr:row>4</xdr:row>
      <xdr:rowOff>101600</xdr:rowOff>
    </xdr:from>
    <xdr:to>
      <xdr:col>7</xdr:col>
      <xdr:colOff>1499589</xdr:colOff>
      <xdr:row>4</xdr:row>
      <xdr:rowOff>830915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492CB44-7DCA-4778-8876-16C6BF1EB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7855912" y="2354888"/>
          <a:ext cx="729315" cy="1417039"/>
        </a:xfrm>
        <a:prstGeom prst="rect">
          <a:avLst/>
        </a:prstGeom>
      </xdr:spPr>
    </xdr:pic>
    <xdr:clientData/>
  </xdr:twoCellAnchor>
  <xdr:twoCellAnchor editAs="oneCell">
    <xdr:from>
      <xdr:col>7</xdr:col>
      <xdr:colOff>63500</xdr:colOff>
      <xdr:row>5</xdr:row>
      <xdr:rowOff>57150</xdr:rowOff>
    </xdr:from>
    <xdr:to>
      <xdr:col>7</xdr:col>
      <xdr:colOff>1548342</xdr:colOff>
      <xdr:row>5</xdr:row>
      <xdr:rowOff>750570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32DE198-7D88-4A38-B87F-9587316F9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3000" y="3587750"/>
          <a:ext cx="1484842" cy="693420"/>
        </a:xfrm>
        <a:prstGeom prst="rect">
          <a:avLst/>
        </a:prstGeom>
      </xdr:spPr>
    </xdr:pic>
    <xdr:clientData/>
  </xdr:twoCellAnchor>
  <xdr:twoCellAnchor editAs="oneCell">
    <xdr:from>
      <xdr:col>7</xdr:col>
      <xdr:colOff>203201</xdr:colOff>
      <xdr:row>6</xdr:row>
      <xdr:rowOff>31750</xdr:rowOff>
    </xdr:from>
    <xdr:to>
      <xdr:col>7</xdr:col>
      <xdr:colOff>1377951</xdr:colOff>
      <xdr:row>6</xdr:row>
      <xdr:rowOff>623358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5E1CF82-3A71-405E-BE3E-FDBADBF321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32701" y="4406900"/>
          <a:ext cx="1174750" cy="591608"/>
        </a:xfrm>
        <a:prstGeom prst="rect">
          <a:avLst/>
        </a:prstGeom>
      </xdr:spPr>
    </xdr:pic>
    <xdr:clientData/>
  </xdr:twoCellAnchor>
  <xdr:twoCellAnchor editAs="oneCell">
    <xdr:from>
      <xdr:col>7</xdr:col>
      <xdr:colOff>69850</xdr:colOff>
      <xdr:row>7</xdr:row>
      <xdr:rowOff>76200</xdr:rowOff>
    </xdr:from>
    <xdr:to>
      <xdr:col>7</xdr:col>
      <xdr:colOff>1564217</xdr:colOff>
      <xdr:row>7</xdr:row>
      <xdr:rowOff>939800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D3FA019-EB6D-440F-BF08-F40DE88F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9350" y="5124450"/>
          <a:ext cx="1494367" cy="863600"/>
        </a:xfrm>
        <a:prstGeom prst="rect">
          <a:avLst/>
        </a:prstGeom>
      </xdr:spPr>
    </xdr:pic>
    <xdr:clientData/>
  </xdr:twoCellAnchor>
  <xdr:twoCellAnchor editAs="oneCell">
    <xdr:from>
      <xdr:col>7</xdr:col>
      <xdr:colOff>57148</xdr:colOff>
      <xdr:row>8</xdr:row>
      <xdr:rowOff>63500</xdr:rowOff>
    </xdr:from>
    <xdr:to>
      <xdr:col>7</xdr:col>
      <xdr:colOff>1565172</xdr:colOff>
      <xdr:row>8</xdr:row>
      <xdr:rowOff>679449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59BEC9A4-F329-4865-98E4-5D3A15F373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7486648" y="6089650"/>
          <a:ext cx="1508024" cy="615949"/>
        </a:xfrm>
        <a:prstGeom prst="rect">
          <a:avLst/>
        </a:prstGeom>
      </xdr:spPr>
    </xdr:pic>
    <xdr:clientData/>
  </xdr:twoCellAnchor>
  <xdr:twoCellAnchor editAs="oneCell">
    <xdr:from>
      <xdr:col>7</xdr:col>
      <xdr:colOff>44449</xdr:colOff>
      <xdr:row>9</xdr:row>
      <xdr:rowOff>101600</xdr:rowOff>
    </xdr:from>
    <xdr:to>
      <xdr:col>7</xdr:col>
      <xdr:colOff>1556786</xdr:colOff>
      <xdr:row>9</xdr:row>
      <xdr:rowOff>730250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A3E2EC3A-63EF-4F51-A1C1-4C6284F26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73949" y="6877050"/>
          <a:ext cx="1512337" cy="628650"/>
        </a:xfrm>
        <a:prstGeom prst="rect">
          <a:avLst/>
        </a:prstGeom>
      </xdr:spPr>
    </xdr:pic>
    <xdr:clientData/>
  </xdr:twoCellAnchor>
  <xdr:twoCellAnchor editAs="oneCell">
    <xdr:from>
      <xdr:col>7</xdr:col>
      <xdr:colOff>69850</xdr:colOff>
      <xdr:row>10</xdr:row>
      <xdr:rowOff>76200</xdr:rowOff>
    </xdr:from>
    <xdr:to>
      <xdr:col>7</xdr:col>
      <xdr:colOff>1534055</xdr:colOff>
      <xdr:row>10</xdr:row>
      <xdr:rowOff>745570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27E26FC8-6E41-4B9E-8357-F8000E7DD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9350" y="7734300"/>
          <a:ext cx="1464205" cy="669370"/>
        </a:xfrm>
        <a:prstGeom prst="rect">
          <a:avLst/>
        </a:prstGeom>
      </xdr:spPr>
    </xdr:pic>
    <xdr:clientData/>
  </xdr:twoCellAnchor>
  <xdr:twoCellAnchor editAs="oneCell">
    <xdr:from>
      <xdr:col>7</xdr:col>
      <xdr:colOff>69851</xdr:colOff>
      <xdr:row>11</xdr:row>
      <xdr:rowOff>38100</xdr:rowOff>
    </xdr:from>
    <xdr:to>
      <xdr:col>7</xdr:col>
      <xdr:colOff>1495141</xdr:colOff>
      <xdr:row>11</xdr:row>
      <xdr:rowOff>704850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A19C3C0B-1605-4506-9A91-11704CCAB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9351" y="8293100"/>
          <a:ext cx="1425290" cy="666750"/>
        </a:xfrm>
        <a:prstGeom prst="rect">
          <a:avLst/>
        </a:prstGeom>
      </xdr:spPr>
    </xdr:pic>
    <xdr:clientData/>
  </xdr:twoCellAnchor>
  <xdr:twoCellAnchor editAs="oneCell">
    <xdr:from>
      <xdr:col>7</xdr:col>
      <xdr:colOff>107949</xdr:colOff>
      <xdr:row>12</xdr:row>
      <xdr:rowOff>50800</xdr:rowOff>
    </xdr:from>
    <xdr:to>
      <xdr:col>7</xdr:col>
      <xdr:colOff>1543050</xdr:colOff>
      <xdr:row>12</xdr:row>
      <xdr:rowOff>819150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88D2885-7258-4C47-8320-0BE0A4CFD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7449" y="9086850"/>
          <a:ext cx="1435101" cy="768350"/>
        </a:xfrm>
        <a:prstGeom prst="rect">
          <a:avLst/>
        </a:prstGeom>
      </xdr:spPr>
    </xdr:pic>
    <xdr:clientData/>
  </xdr:twoCellAnchor>
  <xdr:twoCellAnchor editAs="oneCell">
    <xdr:from>
      <xdr:col>7</xdr:col>
      <xdr:colOff>95251</xdr:colOff>
      <xdr:row>13</xdr:row>
      <xdr:rowOff>31751</xdr:rowOff>
    </xdr:from>
    <xdr:to>
      <xdr:col>7</xdr:col>
      <xdr:colOff>1511301</xdr:colOff>
      <xdr:row>13</xdr:row>
      <xdr:rowOff>644903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6B91296B-CAF8-4B27-97F6-E248F58F8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1" y="9944101"/>
          <a:ext cx="1416050" cy="613152"/>
        </a:xfrm>
        <a:prstGeom prst="rect">
          <a:avLst/>
        </a:prstGeom>
      </xdr:spPr>
    </xdr:pic>
    <xdr:clientData/>
  </xdr:twoCellAnchor>
  <xdr:twoCellAnchor editAs="oneCell">
    <xdr:from>
      <xdr:col>7</xdr:col>
      <xdr:colOff>82550</xdr:colOff>
      <xdr:row>14</xdr:row>
      <xdr:rowOff>31750</xdr:rowOff>
    </xdr:from>
    <xdr:to>
      <xdr:col>7</xdr:col>
      <xdr:colOff>1479395</xdr:colOff>
      <xdr:row>14</xdr:row>
      <xdr:rowOff>665320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CB49079-543F-4E64-8692-FA8EF5873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2050" y="10661650"/>
          <a:ext cx="1396845" cy="633570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15</xdr:row>
      <xdr:rowOff>63500</xdr:rowOff>
    </xdr:from>
    <xdr:to>
      <xdr:col>7</xdr:col>
      <xdr:colOff>1485900</xdr:colOff>
      <xdr:row>15</xdr:row>
      <xdr:rowOff>688975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400C9138-D568-4DD0-B69B-336566301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6650" y="12827000"/>
          <a:ext cx="1428750" cy="625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13329-D5EB-4B51-A517-49FF1243F41B}">
  <dimension ref="A1:J18"/>
  <sheetViews>
    <sheetView tabSelected="1" zoomScaleNormal="100" workbookViewId="0">
      <selection activeCell="C3" sqref="C3"/>
    </sheetView>
  </sheetViews>
  <sheetFormatPr defaultColWidth="23.26953125" defaultRowHeight="14" x14ac:dyDescent="0.3"/>
  <cols>
    <col min="1" max="1" width="6" style="6" customWidth="1"/>
    <col min="2" max="2" width="17.26953125" style="2" customWidth="1"/>
    <col min="3" max="3" width="35.81640625" style="2" customWidth="1"/>
    <col min="4" max="4" width="15.453125" style="6" customWidth="1"/>
    <col min="5" max="5" width="9.453125" style="6" customWidth="1"/>
    <col min="6" max="6" width="10.81640625" style="2" customWidth="1"/>
    <col min="7" max="7" width="11.54296875" style="2" customWidth="1"/>
    <col min="8" max="8" width="22.81640625" style="2" customWidth="1"/>
    <col min="9" max="16384" width="23.26953125" style="2"/>
  </cols>
  <sheetData>
    <row r="1" spans="1:10" ht="30.65" customHeight="1" x14ac:dyDescent="0.3">
      <c r="A1" s="14" t="s">
        <v>44</v>
      </c>
      <c r="B1" s="14"/>
      <c r="C1" s="14"/>
      <c r="D1" s="14"/>
      <c r="E1" s="14"/>
      <c r="F1" s="14"/>
      <c r="G1" s="14"/>
      <c r="H1" s="14"/>
    </row>
    <row r="2" spans="1:10" ht="31.5" customHeight="1" x14ac:dyDescent="0.3">
      <c r="A2" s="7" t="s">
        <v>0</v>
      </c>
      <c r="B2" s="8" t="s">
        <v>1</v>
      </c>
      <c r="C2" s="8" t="s">
        <v>2</v>
      </c>
      <c r="D2" s="7" t="s">
        <v>32</v>
      </c>
      <c r="E2" s="7" t="s">
        <v>7</v>
      </c>
      <c r="F2" s="7" t="s">
        <v>3</v>
      </c>
      <c r="G2" s="7" t="s">
        <v>4</v>
      </c>
      <c r="H2" s="7" t="s">
        <v>5</v>
      </c>
    </row>
    <row r="3" spans="1:10" ht="63" customHeight="1" x14ac:dyDescent="0.3">
      <c r="A3" s="9">
        <v>1</v>
      </c>
      <c r="B3" s="16" t="s">
        <v>6</v>
      </c>
      <c r="C3" s="17" t="s">
        <v>21</v>
      </c>
      <c r="D3" s="16" t="s">
        <v>33</v>
      </c>
      <c r="E3" s="16">
        <v>1</v>
      </c>
      <c r="F3" s="1"/>
      <c r="G3" s="12">
        <f>F3*E3</f>
        <v>0</v>
      </c>
      <c r="H3" s="10"/>
    </row>
    <row r="4" spans="1:10" ht="63" customHeight="1" x14ac:dyDescent="0.3">
      <c r="A4" s="9">
        <v>2</v>
      </c>
      <c r="B4" s="16" t="s">
        <v>8</v>
      </c>
      <c r="C4" s="17" t="s">
        <v>22</v>
      </c>
      <c r="D4" s="16" t="s">
        <v>34</v>
      </c>
      <c r="E4" s="16">
        <v>3</v>
      </c>
      <c r="F4" s="1"/>
      <c r="G4" s="12">
        <f t="shared" ref="G4:G16" si="0">F4*E4</f>
        <v>0</v>
      </c>
      <c r="H4" s="10"/>
    </row>
    <row r="5" spans="1:10" ht="73.5" customHeight="1" x14ac:dyDescent="0.3">
      <c r="A5" s="9">
        <v>3</v>
      </c>
      <c r="B5" s="16" t="s">
        <v>20</v>
      </c>
      <c r="C5" s="17" t="s">
        <v>23</v>
      </c>
      <c r="D5" s="16" t="s">
        <v>35</v>
      </c>
      <c r="E5" s="16">
        <v>2</v>
      </c>
      <c r="F5" s="1"/>
      <c r="G5" s="12">
        <f t="shared" si="0"/>
        <v>0</v>
      </c>
      <c r="H5" s="3"/>
    </row>
    <row r="6" spans="1:10" ht="66.75" customHeight="1" x14ac:dyDescent="0.3">
      <c r="A6" s="9">
        <v>4</v>
      </c>
      <c r="B6" s="16" t="s">
        <v>9</v>
      </c>
      <c r="C6" s="16" t="s">
        <v>24</v>
      </c>
      <c r="D6" s="16" t="s">
        <v>41</v>
      </c>
      <c r="E6" s="16">
        <v>4</v>
      </c>
      <c r="F6" s="1"/>
      <c r="G6" s="12">
        <f t="shared" si="0"/>
        <v>0</v>
      </c>
      <c r="H6" s="10"/>
    </row>
    <row r="7" spans="1:10" ht="53.25" customHeight="1" x14ac:dyDescent="0.3">
      <c r="A7" s="9">
        <v>5</v>
      </c>
      <c r="B7" s="17" t="s">
        <v>10</v>
      </c>
      <c r="C7" s="17" t="s">
        <v>25</v>
      </c>
      <c r="D7" s="16" t="s">
        <v>36</v>
      </c>
      <c r="E7" s="16">
        <v>1</v>
      </c>
      <c r="F7" s="1"/>
      <c r="G7" s="12">
        <f t="shared" si="0"/>
        <v>0</v>
      </c>
      <c r="H7" s="10"/>
    </row>
    <row r="8" spans="1:10" ht="77.25" customHeight="1" x14ac:dyDescent="0.35">
      <c r="A8" s="9">
        <v>6</v>
      </c>
      <c r="B8" s="16" t="s">
        <v>11</v>
      </c>
      <c r="C8" s="17" t="s">
        <v>26</v>
      </c>
      <c r="D8" s="16" t="s">
        <v>37</v>
      </c>
      <c r="E8" s="16">
        <v>6</v>
      </c>
      <c r="F8" s="1"/>
      <c r="G8" s="12">
        <f t="shared" si="0"/>
        <v>0</v>
      </c>
      <c r="H8" s="10"/>
      <c r="J8"/>
    </row>
    <row r="9" spans="1:10" ht="59" customHeight="1" x14ac:dyDescent="0.3">
      <c r="A9" s="9">
        <v>7</v>
      </c>
      <c r="B9" s="16" t="s">
        <v>12</v>
      </c>
      <c r="C9" s="17" t="s">
        <v>26</v>
      </c>
      <c r="D9" s="16" t="s">
        <v>37</v>
      </c>
      <c r="E9" s="16">
        <v>6</v>
      </c>
      <c r="F9" s="1"/>
      <c r="G9" s="12">
        <f t="shared" si="0"/>
        <v>0</v>
      </c>
      <c r="H9" s="10"/>
    </row>
    <row r="10" spans="1:10" ht="69.75" customHeight="1" x14ac:dyDescent="0.3">
      <c r="A10" s="9">
        <v>8</v>
      </c>
      <c r="B10" s="16" t="s">
        <v>13</v>
      </c>
      <c r="C10" s="17" t="s">
        <v>27</v>
      </c>
      <c r="D10" s="16" t="s">
        <v>37</v>
      </c>
      <c r="E10" s="16">
        <v>6</v>
      </c>
      <c r="F10" s="1"/>
      <c r="G10" s="12">
        <f t="shared" si="0"/>
        <v>0</v>
      </c>
      <c r="H10" s="3"/>
    </row>
    <row r="11" spans="1:10" ht="63.75" customHeight="1" x14ac:dyDescent="0.3">
      <c r="A11" s="9">
        <v>9</v>
      </c>
      <c r="B11" s="16" t="s">
        <v>14</v>
      </c>
      <c r="C11" s="17" t="s">
        <v>28</v>
      </c>
      <c r="D11" s="16" t="s">
        <v>38</v>
      </c>
      <c r="E11" s="16">
        <v>1</v>
      </c>
      <c r="F11" s="1"/>
      <c r="G11" s="12">
        <f t="shared" si="0"/>
        <v>0</v>
      </c>
      <c r="H11" s="10"/>
    </row>
    <row r="12" spans="1:10" ht="61.5" customHeight="1" x14ac:dyDescent="0.3">
      <c r="A12" s="9">
        <v>10</v>
      </c>
      <c r="B12" s="16" t="s">
        <v>15</v>
      </c>
      <c r="C12" s="17" t="s">
        <v>29</v>
      </c>
      <c r="D12" s="16" t="s">
        <v>33</v>
      </c>
      <c r="E12" s="16">
        <v>1</v>
      </c>
      <c r="F12" s="1"/>
      <c r="G12" s="12">
        <f t="shared" si="0"/>
        <v>0</v>
      </c>
      <c r="H12" s="1"/>
    </row>
    <row r="13" spans="1:10" ht="69" customHeight="1" x14ac:dyDescent="0.3">
      <c r="A13" s="9">
        <v>11</v>
      </c>
      <c r="B13" s="16" t="s">
        <v>16</v>
      </c>
      <c r="C13" s="17" t="s">
        <v>30</v>
      </c>
      <c r="D13" s="16" t="s">
        <v>39</v>
      </c>
      <c r="E13" s="16">
        <v>3</v>
      </c>
      <c r="F13" s="1"/>
      <c r="G13" s="12">
        <f t="shared" si="0"/>
        <v>0</v>
      </c>
      <c r="H13" s="10"/>
    </row>
    <row r="14" spans="1:10" ht="56.5" customHeight="1" x14ac:dyDescent="0.3">
      <c r="A14" s="9">
        <v>12</v>
      </c>
      <c r="B14" s="16" t="s">
        <v>17</v>
      </c>
      <c r="C14" s="17" t="s">
        <v>24</v>
      </c>
      <c r="D14" s="16" t="s">
        <v>38</v>
      </c>
      <c r="E14" s="16">
        <v>1</v>
      </c>
      <c r="F14" s="1"/>
      <c r="G14" s="12">
        <f t="shared" si="0"/>
        <v>0</v>
      </c>
      <c r="H14" s="10"/>
    </row>
    <row r="15" spans="1:10" s="5" customFormat="1" ht="57" customHeight="1" x14ac:dyDescent="0.35">
      <c r="A15" s="9">
        <v>13</v>
      </c>
      <c r="B15" s="16" t="s">
        <v>18</v>
      </c>
      <c r="C15" s="17" t="s">
        <v>31</v>
      </c>
      <c r="D15" s="16" t="s">
        <v>40</v>
      </c>
      <c r="E15" s="16">
        <v>1</v>
      </c>
      <c r="F15" s="4"/>
      <c r="G15" s="12">
        <f t="shared" si="0"/>
        <v>0</v>
      </c>
      <c r="H15" s="4"/>
    </row>
    <row r="16" spans="1:10" ht="60" customHeight="1" x14ac:dyDescent="0.3">
      <c r="A16" s="9">
        <v>14</v>
      </c>
      <c r="B16" s="16" t="s">
        <v>19</v>
      </c>
      <c r="C16" s="17" t="s">
        <v>24</v>
      </c>
      <c r="D16" s="16" t="s">
        <v>33</v>
      </c>
      <c r="E16" s="16">
        <v>1</v>
      </c>
      <c r="F16" s="3"/>
      <c r="G16" s="12">
        <f t="shared" si="0"/>
        <v>0</v>
      </c>
      <c r="H16" s="3"/>
    </row>
    <row r="17" spans="1:8" ht="29.25" customHeight="1" x14ac:dyDescent="0.3">
      <c r="A17" s="15" t="s">
        <v>42</v>
      </c>
      <c r="B17" s="15"/>
      <c r="C17" s="15"/>
      <c r="D17" s="15"/>
      <c r="E17" s="15"/>
      <c r="F17" s="15"/>
      <c r="G17" s="13">
        <f>SUM(G3:G16)</f>
        <v>0</v>
      </c>
      <c r="H17" s="11"/>
    </row>
    <row r="18" spans="1:8" ht="29.25" customHeight="1" x14ac:dyDescent="0.3">
      <c r="A18" s="15" t="s">
        <v>43</v>
      </c>
      <c r="B18" s="15"/>
      <c r="C18" s="15"/>
      <c r="D18" s="15"/>
      <c r="E18" s="15"/>
      <c r="F18" s="15"/>
      <c r="G18" s="13"/>
      <c r="H18" s="11"/>
    </row>
  </sheetData>
  <mergeCells count="3">
    <mergeCell ref="A1:H1"/>
    <mergeCell ref="A17:F17"/>
    <mergeCell ref="A18:F18"/>
  </mergeCells>
  <pageMargins left="0.55000000000000004" right="0.35" top="0.75" bottom="0.75" header="0.3" footer="0.3"/>
  <pageSetup paperSize="9" scale="70" orientation="portrait" r:id="rId1"/>
  <headerFooter>
    <oddHeader>&amp;RAnnex II 'B'</oddHeader>
    <oddFooter>&amp;L_x000D_&amp;1#&amp;"Calibri"&amp;10&amp;K000000 Internal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MHM kit details</vt:lpstr>
      <vt:lpstr>'MHM kit details'!Print_Area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Muzhgan</dc:creator>
  <cp:lastModifiedBy>Abdul Fatah HAMIDI</cp:lastModifiedBy>
  <cp:lastPrinted>2024-06-04T06:51:07Z</cp:lastPrinted>
  <dcterms:created xsi:type="dcterms:W3CDTF">2023-07-24T06:53:51Z</dcterms:created>
  <dcterms:modified xsi:type="dcterms:W3CDTF">2024-06-04T07:17:51Z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27b15a-80ec-4ef7-8353-f32e3c89bf3e_Enabled">
    <vt:lpwstr>true</vt:lpwstr>
  </property>
  <property fmtid="{D5CDD505-2E9C-101B-9397-08002B2CF9AE}" pid="3" name="MSIP_Label_6627b15a-80ec-4ef7-8353-f32e3c89bf3e_SetDate">
    <vt:lpwstr>2023-07-24T10:03:29Z</vt:lpwstr>
  </property>
  <property fmtid="{D5CDD505-2E9C-101B-9397-08002B2CF9AE}" pid="4" name="MSIP_Label_6627b15a-80ec-4ef7-8353-f32e3c89bf3e_Method">
    <vt:lpwstr>Privileged</vt:lpwstr>
  </property>
  <property fmtid="{D5CDD505-2E9C-101B-9397-08002B2CF9AE}" pid="5" name="MSIP_Label_6627b15a-80ec-4ef7-8353-f32e3c89bf3e_Name">
    <vt:lpwstr>IFRC Internal</vt:lpwstr>
  </property>
  <property fmtid="{D5CDD505-2E9C-101B-9397-08002B2CF9AE}" pid="6" name="MSIP_Label_6627b15a-80ec-4ef7-8353-f32e3c89bf3e_SiteId">
    <vt:lpwstr>a2b53be5-734e-4e6c-ab0d-d184f60fd917</vt:lpwstr>
  </property>
  <property fmtid="{D5CDD505-2E9C-101B-9397-08002B2CF9AE}" pid="7" name="MSIP_Label_6627b15a-80ec-4ef7-8353-f32e3c89bf3e_ActionId">
    <vt:lpwstr>7d5b7032-87f2-4fa7-9d75-2c513cbd0586</vt:lpwstr>
  </property>
  <property fmtid="{D5CDD505-2E9C-101B-9397-08002B2CF9AE}" pid="8" name="MSIP_Label_6627b15a-80ec-4ef7-8353-f32e3c89bf3e_ContentBits">
    <vt:lpwstr>2</vt:lpwstr>
  </property>
</Properties>
</file>