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CE7E97CB-2800-41C0-A52E-8B91069CE96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BoQ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7" l="1"/>
  <c r="F53" i="7"/>
  <c r="F52" i="7"/>
  <c r="F51" i="7"/>
  <c r="F50" i="7"/>
  <c r="F49" i="7"/>
  <c r="F54" i="7" l="1"/>
  <c r="F40" i="7" l="1"/>
  <c r="F39" i="7"/>
  <c r="F38" i="7"/>
  <c r="F37" i="7"/>
  <c r="F36" i="7"/>
  <c r="F35" i="7"/>
  <c r="F34" i="7"/>
  <c r="F41" i="7" l="1"/>
  <c r="F25" i="7"/>
  <c r="F24" i="7"/>
  <c r="F23" i="7"/>
  <c r="F22" i="7"/>
  <c r="F21" i="7"/>
  <c r="F26" i="7" l="1"/>
  <c r="F12" i="7"/>
  <c r="F8" i="7" l="1"/>
  <c r="F10" i="7"/>
  <c r="F11" i="7" l="1"/>
  <c r="F9" i="7"/>
  <c r="F13" i="7" l="1"/>
</calcChain>
</file>

<file path=xl/sharedStrings.xml><?xml version="1.0" encoding="utf-8"?>
<sst xmlns="http://schemas.openxmlformats.org/spreadsheetml/2006/main" count="121" uniqueCount="38">
  <si>
    <t xml:space="preserve">Chamkani District of Paktya Province </t>
  </si>
  <si>
    <t>S/No</t>
  </si>
  <si>
    <t>Unit</t>
  </si>
  <si>
    <t>Quantity</t>
  </si>
  <si>
    <t>Remarks</t>
  </si>
  <si>
    <t>Emmergency Shelter, Non-Food Items Program</t>
  </si>
  <si>
    <t xml:space="preserve">DRR-Disaster Risk Mitigation Infrastructure </t>
  </si>
  <si>
    <t>Bill of Quantities for Materials (Stone, Sand, Gravel, Cement) and Excavator</t>
  </si>
  <si>
    <t>Discription</t>
  </si>
  <si>
    <t>Unit Cost USD</t>
  </si>
  <si>
    <t xml:space="preserve">Total Cost USD </t>
  </si>
  <si>
    <r>
      <rPr>
        <b/>
        <sz val="11"/>
        <color theme="1"/>
        <rFont val="Calibri"/>
        <family val="2"/>
        <scheme val="minor"/>
      </rPr>
      <t>Mountain Stone :</t>
    </r>
    <r>
      <rPr>
        <sz val="11"/>
        <color theme="1"/>
        <rFont val="Calibri"/>
        <family val="2"/>
        <scheme val="minor"/>
      </rPr>
      <t xml:space="preserve">
Supply of stone to the project site</t>
    </r>
  </si>
  <si>
    <r>
      <t>M</t>
    </r>
    <r>
      <rPr>
        <sz val="11"/>
        <color theme="1"/>
        <rFont val="Calibri"/>
        <family val="2"/>
      </rPr>
      <t>³</t>
    </r>
  </si>
  <si>
    <t xml:space="preserve">The amount of stone is measured in built wall. Refer to the specification. </t>
  </si>
  <si>
    <r>
      <rPr>
        <b/>
        <sz val="11"/>
        <color theme="1"/>
        <rFont val="Calibri"/>
        <family val="2"/>
        <scheme val="minor"/>
      </rPr>
      <t>Crashed or Clean River Sand for Mortar and Mass concrete:</t>
    </r>
    <r>
      <rPr>
        <sz val="11"/>
        <color theme="1"/>
        <rFont val="Calibri"/>
        <family val="2"/>
        <scheme val="minor"/>
      </rPr>
      <t xml:space="preserve"> Supply of sand to the site project</t>
    </r>
  </si>
  <si>
    <t>M³</t>
  </si>
  <si>
    <t>Refer to the specification</t>
  </si>
  <si>
    <r>
      <rPr>
        <b/>
        <sz val="11"/>
        <color theme="1"/>
        <rFont val="Calibri"/>
        <family val="2"/>
        <scheme val="minor"/>
      </rPr>
      <t xml:space="preserve">Gravel for PCC, Stone masonry, Mass concrete and RCC: </t>
    </r>
    <r>
      <rPr>
        <sz val="11"/>
        <color theme="1"/>
        <rFont val="Calibri"/>
        <family val="2"/>
        <scheme val="minor"/>
      </rPr>
      <t>Supply of crushed or clean river gravel to the project site</t>
    </r>
  </si>
  <si>
    <r>
      <rPr>
        <b/>
        <sz val="11"/>
        <color theme="1"/>
        <rFont val="Calibri"/>
        <family val="2"/>
        <scheme val="minor"/>
      </rPr>
      <t xml:space="preserve">Ordinary Portland Cement: </t>
    </r>
    <r>
      <rPr>
        <sz val="11"/>
        <color theme="1"/>
        <rFont val="Calibri"/>
        <family val="2"/>
        <scheme val="minor"/>
      </rPr>
      <t>Supply of fresh and reliable brand of cement to the project site</t>
    </r>
  </si>
  <si>
    <t>Bag</t>
  </si>
  <si>
    <t>Excavator Works for Excavation and Back filling</t>
  </si>
  <si>
    <t>Hour</t>
  </si>
  <si>
    <t>Garma Shaga Village Stone Masonry Protection Wall (HAP-DR-DRMI-21-173)</t>
  </si>
  <si>
    <t>Bar Belawoot Village Stone Masonry Canal (HAP-DR-DRMI-21-174)</t>
  </si>
  <si>
    <t xml:space="preserve">Zazi Aryoub District of Paktya Province </t>
  </si>
  <si>
    <t>Ghunzai Ahmad Khil Weir Intake (HAP-DR-DRMI-21-175)</t>
  </si>
  <si>
    <t>Zazi Aryoub District of Paktya Province</t>
  </si>
  <si>
    <t>Bill of Quantities for Materials (Stone, Sand, Gravel, Cement, Steel Bar, Water stopper) and Excavator</t>
  </si>
  <si>
    <t>M3</t>
  </si>
  <si>
    <r>
      <rPr>
        <b/>
        <sz val="11"/>
        <color theme="1"/>
        <rFont val="Calibri"/>
        <family val="2"/>
        <scheme val="minor"/>
      </rPr>
      <t>Steel Bars for RCC:</t>
    </r>
    <r>
      <rPr>
        <sz val="11"/>
        <color theme="1"/>
        <rFont val="Calibri"/>
        <family val="2"/>
        <scheme val="minor"/>
      </rPr>
      <t xml:space="preserve">
Supply of 12mm dia 60 grade steel bars with 1 Kg 2mm wire for bar fabrics to the project site.</t>
    </r>
  </si>
  <si>
    <t>Kg</t>
  </si>
  <si>
    <r>
      <rPr>
        <b/>
        <sz val="11"/>
        <color theme="1"/>
        <rFont val="Calibri"/>
        <family val="2"/>
        <scheme val="minor"/>
      </rPr>
      <t>Water Stopper:</t>
    </r>
    <r>
      <rPr>
        <sz val="11"/>
        <color theme="1"/>
        <rFont val="Calibri"/>
        <family val="2"/>
        <scheme val="minor"/>
      </rPr>
      <t xml:space="preserve">
Supply of water stopper to the project site.</t>
    </r>
  </si>
  <si>
    <t xml:space="preserve">M </t>
  </si>
  <si>
    <t>Sargal Village Stone Masonry Canal (HAP-DR-DRMI-21-176)</t>
  </si>
  <si>
    <t xml:space="preserve">Sub-total </t>
  </si>
  <si>
    <t>Grand Total (USD)</t>
  </si>
  <si>
    <t>Financial Offer Bill of Quantities</t>
  </si>
  <si>
    <t>Company Authorized Representative Name, Signature and Stamp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</si>
</sst>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USD]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264DD-9524-4E2F-BA78-DFEF6CB3F668}">
  <dimension ref="A1:I59"/>
  <sheetViews>
    <sheetView showGridLines="0" tabSelected="1" view="pageBreakPreview" zoomScaleNormal="100" zoomScaleSheetLayoutView="100" workbookViewId="0">
      <selection activeCell="F57" sqref="F57"/>
    </sheetView>
  </sheetViews>
  <sheetFormatPr defaultRowHeight="14.4" x14ac:dyDescent="0.3"/>
  <cols>
    <col min="1" max="1" width="6.21875" customWidth="1"/>
    <col min="2" max="2" width="40.21875" customWidth="1"/>
    <col min="3" max="3" width="7" customWidth="1"/>
    <col min="4" max="4" width="11.21875" customWidth="1"/>
    <col min="5" max="5" width="9.44140625" customWidth="1"/>
    <col min="6" max="6" width="19.21875" customWidth="1"/>
    <col min="7" max="7" width="31.44140625" customWidth="1"/>
  </cols>
  <sheetData>
    <row r="1" spans="1:9" ht="39" customHeight="1" x14ac:dyDescent="0.3">
      <c r="A1" s="16" t="s">
        <v>36</v>
      </c>
      <c r="B1" s="16"/>
      <c r="C1" s="16"/>
      <c r="D1" s="16"/>
      <c r="E1" s="16"/>
      <c r="F1" s="16"/>
      <c r="G1" s="16"/>
    </row>
    <row r="2" spans="1:9" ht="15" customHeight="1" x14ac:dyDescent="0.3">
      <c r="A2" s="22" t="s">
        <v>5</v>
      </c>
      <c r="B2" s="22"/>
      <c r="C2" s="22"/>
      <c r="D2" s="22"/>
      <c r="E2" s="22"/>
      <c r="F2" s="22"/>
      <c r="G2" s="22"/>
      <c r="H2" s="1"/>
      <c r="I2" s="1"/>
    </row>
    <row r="3" spans="1:9" ht="15" customHeight="1" x14ac:dyDescent="0.3">
      <c r="A3" s="22" t="s">
        <v>6</v>
      </c>
      <c r="B3" s="22"/>
      <c r="C3" s="22"/>
      <c r="D3" s="22"/>
      <c r="E3" s="22"/>
      <c r="F3" s="22"/>
      <c r="G3" s="22"/>
      <c r="H3" s="1"/>
      <c r="I3" s="1"/>
    </row>
    <row r="4" spans="1:9" x14ac:dyDescent="0.3">
      <c r="A4" s="23" t="s">
        <v>22</v>
      </c>
      <c r="B4" s="23"/>
      <c r="C4" s="23"/>
      <c r="D4" s="23"/>
      <c r="E4" s="23"/>
      <c r="F4" s="23"/>
      <c r="G4" s="23"/>
      <c r="H4" s="1"/>
      <c r="I4" s="1"/>
    </row>
    <row r="5" spans="1:9" ht="15" customHeight="1" x14ac:dyDescent="0.3">
      <c r="A5" s="23" t="s">
        <v>0</v>
      </c>
      <c r="B5" s="23"/>
      <c r="C5" s="23"/>
      <c r="D5" s="23"/>
      <c r="E5" s="23"/>
      <c r="F5" s="23"/>
      <c r="G5" s="23"/>
      <c r="H5" s="1"/>
      <c r="I5" s="1"/>
    </row>
    <row r="6" spans="1:9" x14ac:dyDescent="0.3">
      <c r="A6" s="22" t="s">
        <v>7</v>
      </c>
      <c r="B6" s="22"/>
      <c r="C6" s="22"/>
      <c r="D6" s="22"/>
      <c r="E6" s="22"/>
      <c r="F6" s="22"/>
      <c r="G6" s="22"/>
      <c r="H6" s="1"/>
      <c r="I6" s="1"/>
    </row>
    <row r="7" spans="1:9" ht="28.8" x14ac:dyDescent="0.3">
      <c r="A7" s="11" t="s">
        <v>1</v>
      </c>
      <c r="B7" s="11" t="s">
        <v>8</v>
      </c>
      <c r="C7" s="11" t="s">
        <v>2</v>
      </c>
      <c r="D7" s="11" t="s">
        <v>3</v>
      </c>
      <c r="E7" s="14" t="s">
        <v>9</v>
      </c>
      <c r="F7" s="14" t="s">
        <v>10</v>
      </c>
      <c r="G7" s="15" t="s">
        <v>4</v>
      </c>
    </row>
    <row r="8" spans="1:9" ht="28.8" x14ac:dyDescent="0.3">
      <c r="A8" s="2">
        <v>1</v>
      </c>
      <c r="B8" s="3" t="s">
        <v>11</v>
      </c>
      <c r="C8" s="2" t="s">
        <v>12</v>
      </c>
      <c r="D8" s="4">
        <v>245</v>
      </c>
      <c r="E8" s="5">
        <v>0</v>
      </c>
      <c r="F8" s="6">
        <f>D8*E8</f>
        <v>0</v>
      </c>
      <c r="G8" s="3" t="s">
        <v>13</v>
      </c>
    </row>
    <row r="9" spans="1:9" ht="43.2" x14ac:dyDescent="0.3">
      <c r="A9" s="2">
        <v>2</v>
      </c>
      <c r="B9" s="3" t="s">
        <v>14</v>
      </c>
      <c r="C9" s="2" t="s">
        <v>15</v>
      </c>
      <c r="D9" s="4">
        <v>100</v>
      </c>
      <c r="E9" s="5">
        <v>0</v>
      </c>
      <c r="F9" s="6">
        <f t="shared" ref="F9:F12" si="0">D9*E9</f>
        <v>0</v>
      </c>
      <c r="G9" s="10" t="s">
        <v>16</v>
      </c>
    </row>
    <row r="10" spans="1:9" ht="43.2" x14ac:dyDescent="0.3">
      <c r="A10" s="2">
        <v>3</v>
      </c>
      <c r="B10" s="3" t="s">
        <v>17</v>
      </c>
      <c r="C10" s="2" t="s">
        <v>15</v>
      </c>
      <c r="D10" s="4">
        <v>3</v>
      </c>
      <c r="E10" s="5">
        <v>0</v>
      </c>
      <c r="F10" s="6">
        <f t="shared" si="0"/>
        <v>0</v>
      </c>
      <c r="G10" s="10" t="s">
        <v>16</v>
      </c>
    </row>
    <row r="11" spans="1:9" ht="28.8" x14ac:dyDescent="0.3">
      <c r="A11" s="2">
        <v>4</v>
      </c>
      <c r="B11" s="3" t="s">
        <v>18</v>
      </c>
      <c r="C11" s="2" t="s">
        <v>19</v>
      </c>
      <c r="D11" s="4">
        <v>515</v>
      </c>
      <c r="E11" s="5">
        <v>0</v>
      </c>
      <c r="F11" s="6">
        <f t="shared" si="0"/>
        <v>0</v>
      </c>
      <c r="G11" s="10" t="s">
        <v>16</v>
      </c>
    </row>
    <row r="12" spans="1:9" ht="28.8" x14ac:dyDescent="0.3">
      <c r="A12" s="2">
        <v>5</v>
      </c>
      <c r="B12" s="7" t="s">
        <v>20</v>
      </c>
      <c r="C12" s="2" t="s">
        <v>21</v>
      </c>
      <c r="D12" s="4">
        <v>12</v>
      </c>
      <c r="E12" s="5">
        <v>0</v>
      </c>
      <c r="F12" s="6">
        <f t="shared" si="0"/>
        <v>0</v>
      </c>
      <c r="G12" s="10" t="s">
        <v>16</v>
      </c>
    </row>
    <row r="13" spans="1:9" x14ac:dyDescent="0.3">
      <c r="A13" s="18" t="s">
        <v>34</v>
      </c>
      <c r="B13" s="19"/>
      <c r="C13" s="19"/>
      <c r="D13" s="19"/>
      <c r="E13" s="20"/>
      <c r="F13" s="12">
        <f>SUM(F8:F12)</f>
        <v>0</v>
      </c>
      <c r="G13" s="10"/>
    </row>
    <row r="15" spans="1:9" x14ac:dyDescent="0.3">
      <c r="A15" s="22" t="s">
        <v>5</v>
      </c>
      <c r="B15" s="22"/>
      <c r="C15" s="22"/>
      <c r="D15" s="22"/>
      <c r="E15" s="22"/>
      <c r="F15" s="22"/>
      <c r="G15" s="22"/>
      <c r="H15" s="8"/>
    </row>
    <row r="16" spans="1:9" x14ac:dyDescent="0.3">
      <c r="A16" s="22" t="s">
        <v>6</v>
      </c>
      <c r="B16" s="22"/>
      <c r="C16" s="22"/>
      <c r="D16" s="22"/>
      <c r="E16" s="22"/>
      <c r="F16" s="22"/>
      <c r="G16" s="22"/>
    </row>
    <row r="17" spans="1:7" x14ac:dyDescent="0.3">
      <c r="A17" s="23" t="s">
        <v>23</v>
      </c>
      <c r="B17" s="23"/>
      <c r="C17" s="23"/>
      <c r="D17" s="23"/>
      <c r="E17" s="23"/>
      <c r="F17" s="23"/>
      <c r="G17" s="23"/>
    </row>
    <row r="18" spans="1:7" x14ac:dyDescent="0.3">
      <c r="A18" s="23" t="s">
        <v>24</v>
      </c>
      <c r="B18" s="23"/>
      <c r="C18" s="23"/>
      <c r="D18" s="23"/>
      <c r="E18" s="23"/>
      <c r="F18" s="23"/>
      <c r="G18" s="23"/>
    </row>
    <row r="19" spans="1:7" x14ac:dyDescent="0.3">
      <c r="A19" s="22" t="s">
        <v>7</v>
      </c>
      <c r="B19" s="22"/>
      <c r="C19" s="22"/>
      <c r="D19" s="22"/>
      <c r="E19" s="22"/>
      <c r="F19" s="22"/>
      <c r="G19" s="22"/>
    </row>
    <row r="20" spans="1:7" ht="28.8" x14ac:dyDescent="0.3">
      <c r="A20" s="11" t="s">
        <v>1</v>
      </c>
      <c r="B20" s="11" t="s">
        <v>8</v>
      </c>
      <c r="C20" s="11" t="s">
        <v>2</v>
      </c>
      <c r="D20" s="11" t="s">
        <v>3</v>
      </c>
      <c r="E20" s="14" t="s">
        <v>9</v>
      </c>
      <c r="F20" s="14" t="s">
        <v>10</v>
      </c>
      <c r="G20" s="15" t="s">
        <v>4</v>
      </c>
    </row>
    <row r="21" spans="1:7" ht="28.8" x14ac:dyDescent="0.3">
      <c r="A21" s="2">
        <v>1</v>
      </c>
      <c r="B21" s="3" t="s">
        <v>11</v>
      </c>
      <c r="C21" s="2" t="s">
        <v>12</v>
      </c>
      <c r="D21" s="4">
        <v>850</v>
      </c>
      <c r="E21" s="5">
        <v>0</v>
      </c>
      <c r="F21" s="6">
        <f>D21*E21</f>
        <v>0</v>
      </c>
      <c r="G21" s="3" t="s">
        <v>13</v>
      </c>
    </row>
    <row r="22" spans="1:7" ht="43.2" x14ac:dyDescent="0.3">
      <c r="A22" s="2">
        <v>2</v>
      </c>
      <c r="B22" s="3" t="s">
        <v>14</v>
      </c>
      <c r="C22" s="2" t="s">
        <v>15</v>
      </c>
      <c r="D22" s="4">
        <v>400</v>
      </c>
      <c r="E22" s="5">
        <v>0</v>
      </c>
      <c r="F22" s="6">
        <f t="shared" ref="F22:F25" si="1">D22*E22</f>
        <v>0</v>
      </c>
      <c r="G22" s="10" t="s">
        <v>16</v>
      </c>
    </row>
    <row r="23" spans="1:7" ht="43.2" x14ac:dyDescent="0.3">
      <c r="A23" s="2">
        <v>3</v>
      </c>
      <c r="B23" s="3" t="s">
        <v>17</v>
      </c>
      <c r="C23" s="2" t="s">
        <v>15</v>
      </c>
      <c r="D23" s="4">
        <v>55</v>
      </c>
      <c r="E23" s="5">
        <v>0</v>
      </c>
      <c r="F23" s="6">
        <f t="shared" si="1"/>
        <v>0</v>
      </c>
      <c r="G23" s="10" t="s">
        <v>16</v>
      </c>
    </row>
    <row r="24" spans="1:7" ht="28.8" x14ac:dyDescent="0.3">
      <c r="A24" s="2">
        <v>4</v>
      </c>
      <c r="B24" s="3" t="s">
        <v>18</v>
      </c>
      <c r="C24" s="2" t="s">
        <v>19</v>
      </c>
      <c r="D24" s="4">
        <v>2350</v>
      </c>
      <c r="E24" s="5">
        <v>0</v>
      </c>
      <c r="F24" s="6">
        <f t="shared" si="1"/>
        <v>0</v>
      </c>
      <c r="G24" s="10" t="s">
        <v>16</v>
      </c>
    </row>
    <row r="25" spans="1:7" ht="28.8" x14ac:dyDescent="0.3">
      <c r="A25" s="2">
        <v>5</v>
      </c>
      <c r="B25" s="7" t="s">
        <v>20</v>
      </c>
      <c r="C25" s="2" t="s">
        <v>21</v>
      </c>
      <c r="D25" s="4">
        <v>35</v>
      </c>
      <c r="E25" s="5">
        <v>0</v>
      </c>
      <c r="F25" s="6">
        <f t="shared" si="1"/>
        <v>0</v>
      </c>
      <c r="G25" s="10" t="s">
        <v>16</v>
      </c>
    </row>
    <row r="26" spans="1:7" x14ac:dyDescent="0.3">
      <c r="A26" s="18" t="s">
        <v>34</v>
      </c>
      <c r="B26" s="19"/>
      <c r="C26" s="19"/>
      <c r="D26" s="19"/>
      <c r="E26" s="20"/>
      <c r="F26" s="12">
        <f>SUM(F21:F25)</f>
        <v>0</v>
      </c>
      <c r="G26" s="10"/>
    </row>
    <row r="28" spans="1:7" x14ac:dyDescent="0.3">
      <c r="A28" s="22" t="s">
        <v>5</v>
      </c>
      <c r="B28" s="22"/>
      <c r="C28" s="22"/>
      <c r="D28" s="22"/>
      <c r="E28" s="22"/>
      <c r="F28" s="22"/>
      <c r="G28" s="22"/>
    </row>
    <row r="29" spans="1:7" x14ac:dyDescent="0.3">
      <c r="A29" s="22" t="s">
        <v>6</v>
      </c>
      <c r="B29" s="22"/>
      <c r="C29" s="22"/>
      <c r="D29" s="22"/>
      <c r="E29" s="22"/>
      <c r="F29" s="22"/>
      <c r="G29" s="22"/>
    </row>
    <row r="30" spans="1:7" x14ac:dyDescent="0.3">
      <c r="A30" s="23" t="s">
        <v>25</v>
      </c>
      <c r="B30" s="22"/>
      <c r="C30" s="22"/>
      <c r="D30" s="22"/>
      <c r="E30" s="22"/>
      <c r="F30" s="22"/>
      <c r="G30" s="22"/>
    </row>
    <row r="31" spans="1:7" x14ac:dyDescent="0.3">
      <c r="A31" s="23" t="s">
        <v>26</v>
      </c>
      <c r="B31" s="23"/>
      <c r="C31" s="23"/>
      <c r="D31" s="23"/>
      <c r="E31" s="23"/>
      <c r="F31" s="23"/>
      <c r="G31" s="23"/>
    </row>
    <row r="32" spans="1:7" x14ac:dyDescent="0.3">
      <c r="A32" s="22" t="s">
        <v>27</v>
      </c>
      <c r="B32" s="22"/>
      <c r="C32" s="22"/>
      <c r="D32" s="22"/>
      <c r="E32" s="22"/>
      <c r="F32" s="22"/>
      <c r="G32" s="22"/>
    </row>
    <row r="33" spans="1:7" ht="28.8" x14ac:dyDescent="0.3">
      <c r="A33" s="11" t="s">
        <v>1</v>
      </c>
      <c r="B33" s="11" t="s">
        <v>8</v>
      </c>
      <c r="C33" s="11" t="s">
        <v>2</v>
      </c>
      <c r="D33" s="11" t="s">
        <v>3</v>
      </c>
      <c r="E33" s="14" t="s">
        <v>9</v>
      </c>
      <c r="F33" s="14" t="s">
        <v>10</v>
      </c>
      <c r="G33" s="15" t="s">
        <v>4</v>
      </c>
    </row>
    <row r="34" spans="1:7" ht="28.8" x14ac:dyDescent="0.3">
      <c r="A34" s="2">
        <v>1</v>
      </c>
      <c r="B34" s="3" t="s">
        <v>11</v>
      </c>
      <c r="C34" s="2" t="s">
        <v>28</v>
      </c>
      <c r="D34" s="4">
        <v>780</v>
      </c>
      <c r="E34" s="5">
        <v>0</v>
      </c>
      <c r="F34" s="6">
        <f>D34*E34</f>
        <v>0</v>
      </c>
      <c r="G34" s="3" t="s">
        <v>13</v>
      </c>
    </row>
    <row r="35" spans="1:7" ht="43.2" x14ac:dyDescent="0.3">
      <c r="A35" s="2">
        <v>2</v>
      </c>
      <c r="B35" s="3" t="s">
        <v>14</v>
      </c>
      <c r="C35" s="2" t="s">
        <v>28</v>
      </c>
      <c r="D35" s="4">
        <v>385</v>
      </c>
      <c r="E35" s="5">
        <v>0</v>
      </c>
      <c r="F35" s="6">
        <f t="shared" ref="F35:F40" si="2">D35*E35</f>
        <v>0</v>
      </c>
      <c r="G35" s="10" t="s">
        <v>16</v>
      </c>
    </row>
    <row r="36" spans="1:7" ht="43.2" x14ac:dyDescent="0.3">
      <c r="A36" s="2">
        <v>3</v>
      </c>
      <c r="B36" s="3" t="s">
        <v>17</v>
      </c>
      <c r="C36" s="2" t="s">
        <v>28</v>
      </c>
      <c r="D36" s="4">
        <v>120</v>
      </c>
      <c r="E36" s="5">
        <v>0</v>
      </c>
      <c r="F36" s="6">
        <f t="shared" si="2"/>
        <v>0</v>
      </c>
      <c r="G36" s="10" t="s">
        <v>16</v>
      </c>
    </row>
    <row r="37" spans="1:7" ht="28.8" x14ac:dyDescent="0.3">
      <c r="A37" s="2">
        <v>4</v>
      </c>
      <c r="B37" s="3" t="s">
        <v>18</v>
      </c>
      <c r="C37" s="2" t="s">
        <v>19</v>
      </c>
      <c r="D37" s="4">
        <v>1400</v>
      </c>
      <c r="E37" s="5">
        <v>0</v>
      </c>
      <c r="F37" s="6">
        <f t="shared" si="2"/>
        <v>0</v>
      </c>
      <c r="G37" s="10" t="s">
        <v>16</v>
      </c>
    </row>
    <row r="38" spans="1:7" ht="43.2" x14ac:dyDescent="0.3">
      <c r="A38" s="2">
        <v>5</v>
      </c>
      <c r="B38" s="3" t="s">
        <v>29</v>
      </c>
      <c r="C38" s="2" t="s">
        <v>30</v>
      </c>
      <c r="D38" s="4">
        <v>70</v>
      </c>
      <c r="E38" s="5">
        <v>0</v>
      </c>
      <c r="F38" s="6">
        <f t="shared" si="2"/>
        <v>0</v>
      </c>
      <c r="G38" s="10" t="s">
        <v>16</v>
      </c>
    </row>
    <row r="39" spans="1:7" ht="28.8" x14ac:dyDescent="0.3">
      <c r="A39" s="2">
        <v>6</v>
      </c>
      <c r="B39" s="9" t="s">
        <v>31</v>
      </c>
      <c r="C39" s="2" t="s">
        <v>32</v>
      </c>
      <c r="D39" s="4">
        <v>17</v>
      </c>
      <c r="E39" s="5">
        <v>0</v>
      </c>
      <c r="F39" s="6">
        <f t="shared" si="2"/>
        <v>0</v>
      </c>
      <c r="G39" s="10" t="s">
        <v>16</v>
      </c>
    </row>
    <row r="40" spans="1:7" ht="28.8" x14ac:dyDescent="0.3">
      <c r="A40" s="2">
        <v>7</v>
      </c>
      <c r="B40" s="7" t="s">
        <v>20</v>
      </c>
      <c r="C40" s="2" t="s">
        <v>21</v>
      </c>
      <c r="D40" s="4">
        <v>70</v>
      </c>
      <c r="E40" s="5">
        <v>0</v>
      </c>
      <c r="F40" s="6">
        <f t="shared" si="2"/>
        <v>0</v>
      </c>
      <c r="G40" s="10" t="s">
        <v>16</v>
      </c>
    </row>
    <row r="41" spans="1:7" x14ac:dyDescent="0.3">
      <c r="A41" s="18" t="s">
        <v>34</v>
      </c>
      <c r="B41" s="19"/>
      <c r="C41" s="19"/>
      <c r="D41" s="19"/>
      <c r="E41" s="20"/>
      <c r="F41" s="12">
        <f>SUM(F34:F40)</f>
        <v>0</v>
      </c>
      <c r="G41" s="10"/>
    </row>
    <row r="43" spans="1:7" x14ac:dyDescent="0.3">
      <c r="A43" s="22" t="s">
        <v>5</v>
      </c>
      <c r="B43" s="22"/>
      <c r="C43" s="22"/>
      <c r="D43" s="22"/>
      <c r="E43" s="22"/>
      <c r="F43" s="22"/>
      <c r="G43" s="22"/>
    </row>
    <row r="44" spans="1:7" x14ac:dyDescent="0.3">
      <c r="A44" s="22" t="s">
        <v>6</v>
      </c>
      <c r="B44" s="22"/>
      <c r="C44" s="22"/>
      <c r="D44" s="22"/>
      <c r="E44" s="22"/>
      <c r="F44" s="22"/>
      <c r="G44" s="22"/>
    </row>
    <row r="45" spans="1:7" x14ac:dyDescent="0.3">
      <c r="A45" s="23" t="s">
        <v>33</v>
      </c>
      <c r="B45" s="23"/>
      <c r="C45" s="23"/>
      <c r="D45" s="23"/>
      <c r="E45" s="23"/>
      <c r="F45" s="23"/>
      <c r="G45" s="23"/>
    </row>
    <row r="46" spans="1:7" x14ac:dyDescent="0.3">
      <c r="A46" s="23" t="s">
        <v>24</v>
      </c>
      <c r="B46" s="23"/>
      <c r="C46" s="23"/>
      <c r="D46" s="23"/>
      <c r="E46" s="23"/>
      <c r="F46" s="23"/>
      <c r="G46" s="23"/>
    </row>
    <row r="47" spans="1:7" x14ac:dyDescent="0.3">
      <c r="A47" s="22" t="s">
        <v>7</v>
      </c>
      <c r="B47" s="22"/>
      <c r="C47" s="22"/>
      <c r="D47" s="22"/>
      <c r="E47" s="22"/>
      <c r="F47" s="22"/>
      <c r="G47" s="22"/>
    </row>
    <row r="48" spans="1:7" ht="28.8" x14ac:dyDescent="0.3">
      <c r="A48" s="11" t="s">
        <v>1</v>
      </c>
      <c r="B48" s="11" t="s">
        <v>8</v>
      </c>
      <c r="C48" s="11" t="s">
        <v>2</v>
      </c>
      <c r="D48" s="11" t="s">
        <v>3</v>
      </c>
      <c r="E48" s="14" t="s">
        <v>9</v>
      </c>
      <c r="F48" s="14" t="s">
        <v>10</v>
      </c>
      <c r="G48" s="15" t="s">
        <v>4</v>
      </c>
    </row>
    <row r="49" spans="1:7" ht="28.8" x14ac:dyDescent="0.3">
      <c r="A49" s="2">
        <v>1</v>
      </c>
      <c r="B49" s="3" t="s">
        <v>11</v>
      </c>
      <c r="C49" s="2" t="s">
        <v>12</v>
      </c>
      <c r="D49" s="4">
        <v>570</v>
      </c>
      <c r="E49" s="5">
        <v>0</v>
      </c>
      <c r="F49" s="6">
        <f>D49*E49</f>
        <v>0</v>
      </c>
      <c r="G49" s="3" t="s">
        <v>13</v>
      </c>
    </row>
    <row r="50" spans="1:7" ht="43.2" x14ac:dyDescent="0.3">
      <c r="A50" s="2">
        <v>2</v>
      </c>
      <c r="B50" s="3" t="s">
        <v>14</v>
      </c>
      <c r="C50" s="2" t="s">
        <v>15</v>
      </c>
      <c r="D50" s="4">
        <v>290</v>
      </c>
      <c r="E50" s="5">
        <v>0</v>
      </c>
      <c r="F50" s="6">
        <f t="shared" ref="F50:F53" si="3">D50*E50</f>
        <v>0</v>
      </c>
      <c r="G50" s="10" t="s">
        <v>16</v>
      </c>
    </row>
    <row r="51" spans="1:7" ht="43.2" x14ac:dyDescent="0.3">
      <c r="A51" s="2">
        <v>3</v>
      </c>
      <c r="B51" s="3" t="s">
        <v>17</v>
      </c>
      <c r="C51" s="2" t="s">
        <v>15</v>
      </c>
      <c r="D51" s="4">
        <v>47</v>
      </c>
      <c r="E51" s="5">
        <v>0</v>
      </c>
      <c r="F51" s="6">
        <f t="shared" si="3"/>
        <v>0</v>
      </c>
      <c r="G51" s="10" t="s">
        <v>16</v>
      </c>
    </row>
    <row r="52" spans="1:7" ht="28.8" x14ac:dyDescent="0.3">
      <c r="A52" s="2">
        <v>4</v>
      </c>
      <c r="B52" s="3" t="s">
        <v>18</v>
      </c>
      <c r="C52" s="2" t="s">
        <v>19</v>
      </c>
      <c r="D52" s="4">
        <v>1780</v>
      </c>
      <c r="E52" s="5">
        <v>0</v>
      </c>
      <c r="F52" s="6">
        <f t="shared" si="3"/>
        <v>0</v>
      </c>
      <c r="G52" s="10" t="s">
        <v>16</v>
      </c>
    </row>
    <row r="53" spans="1:7" ht="28.8" x14ac:dyDescent="0.3">
      <c r="A53" s="2">
        <v>5</v>
      </c>
      <c r="B53" s="7" t="s">
        <v>20</v>
      </c>
      <c r="C53" s="2" t="s">
        <v>21</v>
      </c>
      <c r="D53" s="4">
        <v>12</v>
      </c>
      <c r="E53" s="5">
        <v>0</v>
      </c>
      <c r="F53" s="6">
        <f t="shared" si="3"/>
        <v>0</v>
      </c>
      <c r="G53" s="10" t="s">
        <v>16</v>
      </c>
    </row>
    <row r="54" spans="1:7" x14ac:dyDescent="0.3">
      <c r="A54" s="18" t="s">
        <v>34</v>
      </c>
      <c r="B54" s="19"/>
      <c r="C54" s="19"/>
      <c r="D54" s="19"/>
      <c r="E54" s="20"/>
      <c r="F54" s="12">
        <f>SUM(F49:F53)</f>
        <v>0</v>
      </c>
      <c r="G54" s="10"/>
    </row>
    <row r="56" spans="1:7" ht="15.6" x14ac:dyDescent="0.3">
      <c r="A56" s="21" t="s">
        <v>35</v>
      </c>
      <c r="B56" s="21"/>
      <c r="C56" s="21"/>
      <c r="D56" s="21"/>
      <c r="E56" s="21"/>
      <c r="F56" s="13">
        <f>SUM(F13+F26+F41+F54)</f>
        <v>0</v>
      </c>
    </row>
    <row r="59" spans="1:7" x14ac:dyDescent="0.3">
      <c r="A59" s="17" t="s">
        <v>37</v>
      </c>
      <c r="B59" s="17"/>
      <c r="C59" s="17"/>
      <c r="D59" s="17"/>
      <c r="E59" s="17"/>
      <c r="F59" s="17"/>
    </row>
  </sheetData>
  <mergeCells count="27">
    <mergeCell ref="A2:G2"/>
    <mergeCell ref="A3:G3"/>
    <mergeCell ref="A4:G4"/>
    <mergeCell ref="A5:G5"/>
    <mergeCell ref="A6:G6"/>
    <mergeCell ref="A32:G32"/>
    <mergeCell ref="A15:G15"/>
    <mergeCell ref="A16:G16"/>
    <mergeCell ref="A17:G17"/>
    <mergeCell ref="A18:G18"/>
    <mergeCell ref="A19:G19"/>
    <mergeCell ref="A1:G1"/>
    <mergeCell ref="A59:F59"/>
    <mergeCell ref="A54:E54"/>
    <mergeCell ref="A26:E26"/>
    <mergeCell ref="A13:E13"/>
    <mergeCell ref="A41:E41"/>
    <mergeCell ref="A56:E56"/>
    <mergeCell ref="A43:G43"/>
    <mergeCell ref="A44:G44"/>
    <mergeCell ref="A45:G45"/>
    <mergeCell ref="A46:G46"/>
    <mergeCell ref="A47:G47"/>
    <mergeCell ref="A28:G28"/>
    <mergeCell ref="A29:G29"/>
    <mergeCell ref="A30:G30"/>
    <mergeCell ref="A31:G31"/>
  </mergeCells>
  <pageMargins left="0.7" right="0.7" top="0.75" bottom="0.75" header="0.3" footer="0.3"/>
  <pageSetup scale="67" orientation="portrait" horizontalDpi="1200" verticalDpi="1200" r:id="rId1"/>
  <rowBreaks count="1" manualBreakCount="1">
    <brk id="4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RP-Link DM Component" ma:contentTypeID="0x010100425E4FEA7D099642AAA0DD04D8D52E24001031C0AD6F45114AA486E11B593AB501" ma:contentTypeVersion="30" ma:contentTypeDescription="Gimmal Link DM SAP Component content type" ma:contentTypeScope="" ma:versionID="546e45f9a47de24223035f120f6ad459">
  <xsd:schema xmlns:xsd="http://www.w3.org/2001/XMLSchema" xmlns:xs="http://www.w3.org/2001/XMLSchema" xmlns:p="http://schemas.microsoft.com/office/2006/metadata/properties" xmlns:ns1="http://schemas.microsoft.com/sharepoint/v3" xmlns:ns2="d19f79d6-6f02-48c0-bb3a-bd4410d3caa6" xmlns:ns3="1fe6770b-bf65-4124-8120-b35021e96cc2" targetNamespace="http://schemas.microsoft.com/office/2006/metadata/properties" ma:root="true" ma:fieldsID="454b7f3d8dd6f7cf607c85aa6d5cffba" ns1:_="" ns2:_="" ns3:_="">
    <xsd:import namespace="http://schemas.microsoft.com/sharepoint/v3"/>
    <xsd:import namespace="d19f79d6-6f02-48c0-bb3a-bd4410d3caa6"/>
    <xsd:import namespace="1fe6770b-bf65-4124-8120-b35021e96cc2"/>
    <xsd:element name="properties">
      <xsd:complexType>
        <xsd:sequence>
          <xsd:element name="documentManagement">
            <xsd:complexType>
              <xsd:all>
                <xsd:element ref="ns2:boundary" minOccurs="0"/>
                <xsd:element ref="ns2:charset" minOccurs="0"/>
                <xsd:element ref="ns2:Content-Length" minOccurs="0"/>
                <xsd:element ref="ns2:Content-Type" minOccurs="0"/>
                <xsd:element ref="ns2:docProt" minOccurs="0"/>
                <xsd:element ref="ns2:DocStatus" minOccurs="0"/>
                <xsd:element ref="ns2:X-compDateC" minOccurs="0"/>
                <xsd:element ref="ns2:X-compDateM" minOccurs="0"/>
                <xsd:element ref="ns2:X-compId" minOccurs="0"/>
                <xsd:element ref="ns2:X-compTimeC" minOccurs="0"/>
                <xsd:element ref="ns2:X-compTimeM" minOccurs="0"/>
                <xsd:element ref="ns2:X-Content-Length" minOccurs="0"/>
                <xsd:element ref="ns2:X-contRep" minOccurs="0"/>
                <xsd:element ref="ns2:X-dateC" minOccurs="0"/>
                <xsd:element ref="ns2:X-dateM" minOccurs="0"/>
                <xsd:element ref="ns2:X-docId" minOccurs="0"/>
                <xsd:element ref="ns2:X-numComps" minOccurs="0"/>
                <xsd:element ref="ns2:X-pVersion" minOccurs="0"/>
                <xsd:element ref="ns2:X-timeC" minOccurs="0"/>
                <xsd:element ref="ns2:X-timeM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1:_ip_UnifiedCompliancePolicyProperties" minOccurs="0"/>
                <xsd:element ref="ns1:_ip_UnifiedCompliancePolicyUIAc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3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f79d6-6f02-48c0-bb3a-bd4410d3caa6" elementFormDefault="qualified">
    <xsd:import namespace="http://schemas.microsoft.com/office/2006/documentManagement/types"/>
    <xsd:import namespace="http://schemas.microsoft.com/office/infopath/2007/PartnerControls"/>
    <xsd:element name="boundary" ma:index="8" nillable="true" ma:displayName="boundary" ma:internalName="boundary">
      <xsd:simpleType>
        <xsd:restriction base="dms:Text"/>
      </xsd:simpleType>
    </xsd:element>
    <xsd:element name="charset" ma:index="9" nillable="true" ma:displayName="charset" ma:internalName="charset">
      <xsd:simpleType>
        <xsd:restriction base="dms:Text"/>
      </xsd:simpleType>
    </xsd:element>
    <xsd:element name="Content-Length" ma:index="10" nillable="true" ma:displayName="Content-Length" ma:internalName="Content_x002d_Length">
      <xsd:simpleType>
        <xsd:restriction base="dms:Text"/>
      </xsd:simpleType>
    </xsd:element>
    <xsd:element name="Content-Type" ma:index="11" nillable="true" ma:displayName="Content-Type" ma:internalName="Content_x002d_Type">
      <xsd:simpleType>
        <xsd:restriction base="dms:Text"/>
      </xsd:simpleType>
    </xsd:element>
    <xsd:element name="docProt" ma:index="12" nillable="true" ma:displayName="docProt" ma:internalName="docProt">
      <xsd:simpleType>
        <xsd:restriction base="dms:Text"/>
      </xsd:simpleType>
    </xsd:element>
    <xsd:element name="DocStatus" ma:index="13" nillable="true" ma:displayName="DocStatus" ma:internalName="DocStatus">
      <xsd:simpleType>
        <xsd:restriction base="dms:Text"/>
      </xsd:simpleType>
    </xsd:element>
    <xsd:element name="X-compDateC" ma:index="14" nillable="true" ma:displayName="X-compDateC" ma:internalName="X_x002d_compDateC">
      <xsd:simpleType>
        <xsd:restriction base="dms:Text"/>
      </xsd:simpleType>
    </xsd:element>
    <xsd:element name="X-compDateM" ma:index="15" nillable="true" ma:displayName="X-compDateM" ma:internalName="X_x002d_compDateM">
      <xsd:simpleType>
        <xsd:restriction base="dms:Text"/>
      </xsd:simpleType>
    </xsd:element>
    <xsd:element name="X-compId" ma:index="16" nillable="true" ma:displayName="X-compId" ma:internalName="X_x002d_compId">
      <xsd:simpleType>
        <xsd:restriction base="dms:Text"/>
      </xsd:simpleType>
    </xsd:element>
    <xsd:element name="X-compTimeC" ma:index="17" nillable="true" ma:displayName="X-compTimeC" ma:internalName="X_x002d_compTimeC">
      <xsd:simpleType>
        <xsd:restriction base="dms:Text"/>
      </xsd:simpleType>
    </xsd:element>
    <xsd:element name="X-compTimeM" ma:index="18" nillable="true" ma:displayName="X-compTimeM" ma:internalName="X_x002d_compTimeM">
      <xsd:simpleType>
        <xsd:restriction base="dms:Text"/>
      </xsd:simpleType>
    </xsd:element>
    <xsd:element name="X-Content-Length" ma:index="19" nillable="true" ma:displayName="X-Content-Length" ma:internalName="X_x002d_Content_x002d_Length">
      <xsd:simpleType>
        <xsd:restriction base="dms:Text"/>
      </xsd:simpleType>
    </xsd:element>
    <xsd:element name="X-contRep" ma:index="20" nillable="true" ma:displayName="X-contRep" ma:internalName="X_x002d_contRep">
      <xsd:simpleType>
        <xsd:restriction base="dms:Text"/>
      </xsd:simpleType>
    </xsd:element>
    <xsd:element name="X-dateC" ma:index="21" nillable="true" ma:displayName="X-dateC" ma:internalName="X_x002d_dateC">
      <xsd:simpleType>
        <xsd:restriction base="dms:Text"/>
      </xsd:simpleType>
    </xsd:element>
    <xsd:element name="X-dateM" ma:index="22" nillable="true" ma:displayName="X-dateM" ma:internalName="X_x002d_dateM">
      <xsd:simpleType>
        <xsd:restriction base="dms:Text"/>
      </xsd:simpleType>
    </xsd:element>
    <xsd:element name="X-docId" ma:index="23" nillable="true" ma:displayName="X-docId" ma:internalName="X_x002d_docId">
      <xsd:simpleType>
        <xsd:restriction base="dms:Text"/>
      </xsd:simpleType>
    </xsd:element>
    <xsd:element name="X-numComps" ma:index="24" nillable="true" ma:displayName="X-numComps" ma:internalName="X_x002d_numComps">
      <xsd:simpleType>
        <xsd:restriction base="dms:Text"/>
      </xsd:simpleType>
    </xsd:element>
    <xsd:element name="X-pVersion" ma:index="25" nillable="true" ma:displayName="X-pVersion" ma:internalName="X_x002d_pVersion">
      <xsd:simpleType>
        <xsd:restriction base="dms:Text"/>
      </xsd:simpleType>
    </xsd:element>
    <xsd:element name="X-timeC" ma:index="26" nillable="true" ma:displayName="X-timeC" ma:internalName="X_x002d_timeC">
      <xsd:simpleType>
        <xsd:restriction base="dms:Text"/>
      </xsd:simpleType>
    </xsd:element>
    <xsd:element name="X-timeM" ma:index="27" nillable="true" ma:displayName="X-timeM" ma:internalName="X_x002d_timeM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6770b-bf65-4124-8120-b35021e96c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3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X-Content-Length xmlns="d19f79d6-6f02-48c0-bb3a-bd4410d3caa6">42845</X-Content-Length>
    <X-timeC xmlns="d19f79d6-6f02-48c0-bb3a-bd4410d3caa6" xsi:nil="true"/>
    <_ip_UnifiedCompliancePolicyUIAction xmlns="http://schemas.microsoft.com/sharepoint/v3" xsi:nil="true"/>
    <X-compTimeC xmlns="d19f79d6-6f02-48c0-bb3a-bd4410d3caa6">10:27:09</X-compTimeC>
    <boundary xmlns="d19f79d6-6f02-48c0-bb3a-bd4410d3caa6" xsi:nil="true"/>
    <X-compDateC xmlns="d19f79d6-6f02-48c0-bb3a-bd4410d3caa6">2024-04-09</X-compDateC>
    <X-pVersion xmlns="d19f79d6-6f02-48c0-bb3a-bd4410d3caa6">0045</X-pVersion>
    <X-compDateM xmlns="d19f79d6-6f02-48c0-bb3a-bd4410d3caa6">2024-04-09</X-compDateM>
    <X-contRep xmlns="d19f79d6-6f02-48c0-bb3a-bd4410d3caa6">P6</X-contRep>
    <X-docId xmlns="d19f79d6-6f02-48c0-bb3a-bd4410d3caa6">000D3A21A51B1EDEBDCB7661FC4F6129</X-docId>
    <X-compTimeM xmlns="d19f79d6-6f02-48c0-bb3a-bd4410d3caa6">10:27:09</X-compTimeM>
    <charset xmlns="d19f79d6-6f02-48c0-bb3a-bd4410d3caa6" xsi:nil="true"/>
    <_ip_UnifiedCompliancePolicyProperties xmlns="http://schemas.microsoft.com/sharepoint/v3" xsi:nil="true"/>
    <DocStatus xmlns="d19f79d6-6f02-48c0-bb3a-bd4410d3caa6" xsi:nil="true"/>
    <X-compId xmlns="d19f79d6-6f02-48c0-bb3a-bd4410d3caa6">data</X-compId>
    <X-dateM xmlns="d19f79d6-6f02-48c0-bb3a-bd4410d3caa6" xsi:nil="true"/>
    <Content-Type xmlns="d19f79d6-6f02-48c0-bb3a-bd4410d3caa6">application/vnd.openxmlformats-officedocument.spreadsheetml.sheet</Content-Type>
    <X-timeM xmlns="d19f79d6-6f02-48c0-bb3a-bd4410d3caa6" xsi:nil="true"/>
    <X-dateC xmlns="d19f79d6-6f02-48c0-bb3a-bd4410d3caa6" xsi:nil="true"/>
    <Content-Length xmlns="d19f79d6-6f02-48c0-bb3a-bd4410d3caa6">42845</Content-Length>
    <docProt xmlns="d19f79d6-6f02-48c0-bb3a-bd4410d3caa6">rcud</docProt>
    <X-numComps xmlns="d19f79d6-6f02-48c0-bb3a-bd4410d3caa6" xsi:nil="true"/>
  </documentManagement>
</p:properties>
</file>

<file path=customXml/itemProps1.xml><?xml version="1.0" encoding="utf-8"?>
<ds:datastoreItem xmlns:ds="http://schemas.openxmlformats.org/officeDocument/2006/customXml" ds:itemID="{E8A31A9C-C6E7-4FEF-BBA2-2D3D25AA65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F196D9-1F82-4F2C-8311-E2E21FBF3C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19f79d6-6f02-48c0-bb3a-bd4410d3caa6"/>
    <ds:schemaRef ds:uri="1fe6770b-bf65-4124-8120-b35021e96c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AEB3A2-DD7B-41A3-A7BA-CE4605907C8A}">
  <ds:schemaRefs>
    <ds:schemaRef ds:uri="http://schemas.microsoft.com/office/2006/metadata/properties"/>
    <ds:schemaRef ds:uri="http://schemas.microsoft.com/office/infopath/2007/PartnerControls"/>
    <ds:schemaRef ds:uri="d19f79d6-6f02-48c0-bb3a-bd4410d3caa6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2024-05-30T05:20:45Z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5b15e2b-c6d2-488b-8aea-978109a77633_Enabled">
    <vt:lpwstr>true</vt:lpwstr>
  </property>
  <property fmtid="{D5CDD505-2E9C-101B-9397-08002B2CF9AE}" pid="3" name="MSIP_Label_65b15e2b-c6d2-488b-8aea-978109a77633_SetDate">
    <vt:lpwstr>2021-03-04T11:35:05Z</vt:lpwstr>
  </property>
  <property fmtid="{D5CDD505-2E9C-101B-9397-08002B2CF9AE}" pid="4" name="MSIP_Label_65b15e2b-c6d2-488b-8aea-978109a77633_Method">
    <vt:lpwstr>Privileged</vt:lpwstr>
  </property>
  <property fmtid="{D5CDD505-2E9C-101B-9397-08002B2CF9AE}" pid="5" name="MSIP_Label_65b15e2b-c6d2-488b-8aea-978109a77633_Name">
    <vt:lpwstr>IOMLb0010IN123173</vt:lpwstr>
  </property>
  <property fmtid="{D5CDD505-2E9C-101B-9397-08002B2CF9AE}" pid="6" name="MSIP_Label_65b15e2b-c6d2-488b-8aea-978109a77633_SiteId">
    <vt:lpwstr>1588262d-23fb-43b4-bd6e-bce49c8e6186</vt:lpwstr>
  </property>
  <property fmtid="{D5CDD505-2E9C-101B-9397-08002B2CF9AE}" pid="7" name="MSIP_Label_65b15e2b-c6d2-488b-8aea-978109a77633_ActionId">
    <vt:lpwstr>c21a55fc-dae6-41b6-b339-1d1f99c947d5</vt:lpwstr>
  </property>
  <property fmtid="{D5CDD505-2E9C-101B-9397-08002B2CF9AE}" pid="8" name="MSIP_Label_65b15e2b-c6d2-488b-8aea-978109a77633_ContentBits">
    <vt:lpwstr>0</vt:lpwstr>
  </property>
  <property fmtid="{D5CDD505-2E9C-101B-9397-08002B2CF9AE}" pid="9" name="ContentTypeId">
    <vt:lpwstr>0x010100425E4FEA7D099642AAA0DD04D8D52E24001031C0AD6F45114AA486E11B593AB501</vt:lpwstr>
  </property>
</Properties>
</file>