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F50E1BE-84B7-447F-97C8-BDC1991CE64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Material BoQ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7" l="1"/>
  <c r="F23" i="7"/>
  <c r="F22" i="7"/>
  <c r="F21" i="7"/>
  <c r="F20" i="7"/>
  <c r="F25" i="7" l="1"/>
  <c r="F12" i="7" l="1"/>
  <c r="F11" i="7"/>
  <c r="F10" i="7"/>
  <c r="F9" i="7"/>
  <c r="F8" i="7"/>
  <c r="F13" i="7" l="1"/>
  <c r="F27" i="7" s="1"/>
</calcChain>
</file>

<file path=xl/sharedStrings.xml><?xml version="1.0" encoding="utf-8"?>
<sst xmlns="http://schemas.openxmlformats.org/spreadsheetml/2006/main" count="59" uniqueCount="28">
  <si>
    <t>Pul Khost Sadat Sha Afzal Village Stone Masonry Protection Wall (HAP-DR-DRMI-21-162)</t>
  </si>
  <si>
    <t xml:space="preserve">Gardiz District of Paktya Province </t>
  </si>
  <si>
    <t>S/No</t>
  </si>
  <si>
    <t>Unit</t>
  </si>
  <si>
    <t>Quantity</t>
  </si>
  <si>
    <t>Remarks</t>
  </si>
  <si>
    <t>Emmergency Shelter, Non-Food Items Program</t>
  </si>
  <si>
    <t xml:space="preserve">DRR-Disaster Risk Mitigation Infrastructure </t>
  </si>
  <si>
    <t>Bill of Quantities for Materials (Stone, Sand, Gravel, Cement) and Excavator</t>
  </si>
  <si>
    <t>Discription</t>
  </si>
  <si>
    <t>Unit Cost USD</t>
  </si>
  <si>
    <t xml:space="preserve">Total Cost USD </t>
  </si>
  <si>
    <r>
      <rPr>
        <b/>
        <sz val="11"/>
        <color theme="1"/>
        <rFont val="Calibri"/>
        <family val="2"/>
        <scheme val="minor"/>
      </rPr>
      <t>Mountain Stone :</t>
    </r>
    <r>
      <rPr>
        <sz val="11"/>
        <color theme="1"/>
        <rFont val="Calibri"/>
        <family val="2"/>
        <scheme val="minor"/>
      </rPr>
      <t xml:space="preserve">
Supply of stone to the project site</t>
    </r>
  </si>
  <si>
    <r>
      <t>M</t>
    </r>
    <r>
      <rPr>
        <sz val="11"/>
        <color theme="1"/>
        <rFont val="Calibri"/>
        <family val="2"/>
      </rPr>
      <t>³</t>
    </r>
  </si>
  <si>
    <t xml:space="preserve">The amount of stone is measured in built wall. Refer to the specification. </t>
  </si>
  <si>
    <r>
      <rPr>
        <b/>
        <sz val="11"/>
        <color theme="1"/>
        <rFont val="Calibri"/>
        <family val="2"/>
        <scheme val="minor"/>
      </rPr>
      <t>Crashed or Clean River Sand for Mortar and Mass concrete:</t>
    </r>
    <r>
      <rPr>
        <sz val="11"/>
        <color theme="1"/>
        <rFont val="Calibri"/>
        <family val="2"/>
        <scheme val="minor"/>
      </rPr>
      <t xml:space="preserve"> Supply of sand to the site project</t>
    </r>
  </si>
  <si>
    <t>M³</t>
  </si>
  <si>
    <t>Refer to the specification</t>
  </si>
  <si>
    <r>
      <rPr>
        <b/>
        <sz val="11"/>
        <color theme="1"/>
        <rFont val="Calibri"/>
        <family val="2"/>
        <scheme val="minor"/>
      </rPr>
      <t xml:space="preserve">Gravel for PCC, Stone masonry, Mass concrete and RCC: </t>
    </r>
    <r>
      <rPr>
        <sz val="11"/>
        <color theme="1"/>
        <rFont val="Calibri"/>
        <family val="2"/>
        <scheme val="minor"/>
      </rPr>
      <t>Supply of crushed or clean river gravel to the project site</t>
    </r>
  </si>
  <si>
    <r>
      <rPr>
        <b/>
        <sz val="11"/>
        <color theme="1"/>
        <rFont val="Calibri"/>
        <family val="2"/>
        <scheme val="minor"/>
      </rPr>
      <t xml:space="preserve">Ordinary Portland Cement: </t>
    </r>
    <r>
      <rPr>
        <sz val="11"/>
        <color theme="1"/>
        <rFont val="Calibri"/>
        <family val="2"/>
        <scheme val="minor"/>
      </rPr>
      <t>Supply of fresh and reliable brand of cement to the project site</t>
    </r>
  </si>
  <si>
    <t>Bag</t>
  </si>
  <si>
    <t>Excavator Works for Excavation and Back filling</t>
  </si>
  <si>
    <t>Hour</t>
  </si>
  <si>
    <t>Malik Khil Village Stone Masonry Protection Wall (HAP-DR-DRMI-21-164)</t>
  </si>
  <si>
    <t xml:space="preserve">Sub-total  </t>
  </si>
  <si>
    <t xml:space="preserve">Grand Total in USD </t>
  </si>
  <si>
    <t xml:space="preserve">Annex 3 - Financial Offer </t>
  </si>
  <si>
    <t xml:space="preserve">Authorized Company Representative Name, Signature and Stamp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</si>
</sst>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264DD-9524-4E2F-BA78-DFEF6CB3F668}">
  <dimension ref="A1:I30"/>
  <sheetViews>
    <sheetView showGridLines="0" tabSelected="1" topLeftCell="A13" zoomScaleNormal="100" zoomScaleSheetLayoutView="130" workbookViewId="0">
      <selection activeCell="A30" sqref="A30:F30"/>
    </sheetView>
  </sheetViews>
  <sheetFormatPr defaultRowHeight="14.4" x14ac:dyDescent="0.3"/>
  <cols>
    <col min="1" max="1" width="6.21875" customWidth="1"/>
    <col min="2" max="2" width="40.21875" customWidth="1"/>
    <col min="3" max="3" width="7" customWidth="1"/>
    <col min="4" max="4" width="11.21875" customWidth="1"/>
    <col min="5" max="5" width="13.5546875" customWidth="1"/>
    <col min="6" max="6" width="23.6640625" customWidth="1"/>
    <col min="7" max="7" width="31.44140625" customWidth="1"/>
    <col min="8" max="8" width="9.109375" customWidth="1"/>
  </cols>
  <sheetData>
    <row r="1" spans="1:9" ht="25.8" customHeight="1" x14ac:dyDescent="0.3">
      <c r="A1" s="13" t="s">
        <v>26</v>
      </c>
      <c r="B1" s="13"/>
      <c r="C1" s="13"/>
      <c r="D1" s="13"/>
      <c r="E1" s="13"/>
      <c r="F1" s="13"/>
      <c r="G1" s="13"/>
    </row>
    <row r="2" spans="1:9" ht="15" customHeight="1" x14ac:dyDescent="0.3">
      <c r="A2" s="19" t="s">
        <v>6</v>
      </c>
      <c r="B2" s="19"/>
      <c r="C2" s="19"/>
      <c r="D2" s="19"/>
      <c r="E2" s="19"/>
      <c r="F2" s="19"/>
      <c r="G2" s="19"/>
      <c r="H2" s="1"/>
      <c r="I2" s="1"/>
    </row>
    <row r="3" spans="1:9" ht="15" customHeight="1" x14ac:dyDescent="0.3">
      <c r="A3" s="19" t="s">
        <v>7</v>
      </c>
      <c r="B3" s="19"/>
      <c r="C3" s="19"/>
      <c r="D3" s="19"/>
      <c r="E3" s="19"/>
      <c r="F3" s="19"/>
      <c r="G3" s="19"/>
      <c r="H3" s="1"/>
      <c r="I3" s="1"/>
    </row>
    <row r="4" spans="1:9" x14ac:dyDescent="0.3">
      <c r="A4" s="20" t="s">
        <v>0</v>
      </c>
      <c r="B4" s="20"/>
      <c r="C4" s="20"/>
      <c r="D4" s="20"/>
      <c r="E4" s="20"/>
      <c r="F4" s="20"/>
      <c r="G4" s="20"/>
      <c r="H4" s="1"/>
      <c r="I4" s="1"/>
    </row>
    <row r="5" spans="1:9" ht="15" customHeight="1" x14ac:dyDescent="0.3">
      <c r="A5" s="20" t="s">
        <v>1</v>
      </c>
      <c r="B5" s="20"/>
      <c r="C5" s="20"/>
      <c r="D5" s="20"/>
      <c r="E5" s="20"/>
      <c r="F5" s="20"/>
      <c r="G5" s="20"/>
      <c r="H5" s="1"/>
      <c r="I5" s="1"/>
    </row>
    <row r="6" spans="1:9" x14ac:dyDescent="0.3">
      <c r="A6" s="19" t="s">
        <v>8</v>
      </c>
      <c r="B6" s="19"/>
      <c r="C6" s="19"/>
      <c r="D6" s="19"/>
      <c r="E6" s="19"/>
      <c r="F6" s="19"/>
      <c r="G6" s="19"/>
      <c r="H6" s="1"/>
      <c r="I6" s="1"/>
    </row>
    <row r="7" spans="1:9" ht="28.8" x14ac:dyDescent="0.3">
      <c r="A7" s="9" t="s">
        <v>2</v>
      </c>
      <c r="B7" s="9" t="s">
        <v>9</v>
      </c>
      <c r="C7" s="9" t="s">
        <v>3</v>
      </c>
      <c r="D7" s="9" t="s">
        <v>4</v>
      </c>
      <c r="E7" s="10" t="s">
        <v>10</v>
      </c>
      <c r="F7" s="10" t="s">
        <v>11</v>
      </c>
      <c r="G7" s="11" t="s">
        <v>5</v>
      </c>
    </row>
    <row r="8" spans="1:9" ht="28.8" x14ac:dyDescent="0.3">
      <c r="A8" s="2">
        <v>1</v>
      </c>
      <c r="B8" s="3" t="s">
        <v>12</v>
      </c>
      <c r="C8" s="2" t="s">
        <v>13</v>
      </c>
      <c r="D8" s="4">
        <v>2350</v>
      </c>
      <c r="E8" s="5">
        <v>0</v>
      </c>
      <c r="F8" s="6">
        <f>D8*E8</f>
        <v>0</v>
      </c>
      <c r="G8" s="3" t="s">
        <v>14</v>
      </c>
    </row>
    <row r="9" spans="1:9" ht="43.2" x14ac:dyDescent="0.3">
      <c r="A9" s="2">
        <v>2</v>
      </c>
      <c r="B9" s="3" t="s">
        <v>15</v>
      </c>
      <c r="C9" s="2" t="s">
        <v>16</v>
      </c>
      <c r="D9" s="4">
        <v>940</v>
      </c>
      <c r="E9" s="5">
        <v>0</v>
      </c>
      <c r="F9" s="6">
        <f t="shared" ref="F9:F12" si="0">D9*E9</f>
        <v>0</v>
      </c>
      <c r="G9" s="8" t="s">
        <v>17</v>
      </c>
    </row>
    <row r="10" spans="1:9" ht="43.2" x14ac:dyDescent="0.3">
      <c r="A10" s="2">
        <v>3</v>
      </c>
      <c r="B10" s="3" t="s">
        <v>18</v>
      </c>
      <c r="C10" s="2" t="s">
        <v>16</v>
      </c>
      <c r="D10" s="4">
        <v>14</v>
      </c>
      <c r="E10" s="5">
        <v>0</v>
      </c>
      <c r="F10" s="6">
        <f t="shared" si="0"/>
        <v>0</v>
      </c>
      <c r="G10" s="8" t="s">
        <v>17</v>
      </c>
    </row>
    <row r="11" spans="1:9" ht="28.8" x14ac:dyDescent="0.3">
      <c r="A11" s="2">
        <v>4</v>
      </c>
      <c r="B11" s="3" t="s">
        <v>19</v>
      </c>
      <c r="C11" s="2" t="s">
        <v>20</v>
      </c>
      <c r="D11" s="4">
        <v>4800</v>
      </c>
      <c r="E11" s="5">
        <v>0</v>
      </c>
      <c r="F11" s="6">
        <f t="shared" si="0"/>
        <v>0</v>
      </c>
      <c r="G11" s="8" t="s">
        <v>17</v>
      </c>
    </row>
    <row r="12" spans="1:9" ht="28.8" x14ac:dyDescent="0.3">
      <c r="A12" s="2">
        <v>5</v>
      </c>
      <c r="B12" s="7" t="s">
        <v>21</v>
      </c>
      <c r="C12" s="2" t="s">
        <v>22</v>
      </c>
      <c r="D12" s="4">
        <v>120</v>
      </c>
      <c r="E12" s="5">
        <v>0</v>
      </c>
      <c r="F12" s="6">
        <f t="shared" si="0"/>
        <v>0</v>
      </c>
      <c r="G12" s="8" t="s">
        <v>17</v>
      </c>
    </row>
    <row r="13" spans="1:9" x14ac:dyDescent="0.3">
      <c r="A13" s="14" t="s">
        <v>24</v>
      </c>
      <c r="B13" s="15"/>
      <c r="C13" s="15"/>
      <c r="D13" s="15"/>
      <c r="E13" s="16"/>
      <c r="F13" s="12">
        <f>SUM(F8:F12)</f>
        <v>0</v>
      </c>
      <c r="G13" s="8"/>
    </row>
    <row r="14" spans="1:9" x14ac:dyDescent="0.3">
      <c r="A14" s="19" t="s">
        <v>6</v>
      </c>
      <c r="B14" s="19"/>
      <c r="C14" s="19"/>
      <c r="D14" s="19"/>
      <c r="E14" s="19"/>
      <c r="F14" s="19"/>
      <c r="G14" s="19"/>
    </row>
    <row r="15" spans="1:9" x14ac:dyDescent="0.3">
      <c r="A15" s="19" t="s">
        <v>7</v>
      </c>
      <c r="B15" s="19"/>
      <c r="C15" s="19"/>
      <c r="D15" s="19"/>
      <c r="E15" s="19"/>
      <c r="F15" s="19"/>
      <c r="G15" s="19"/>
    </row>
    <row r="16" spans="1:9" x14ac:dyDescent="0.3">
      <c r="A16" s="20" t="s">
        <v>23</v>
      </c>
      <c r="B16" s="20"/>
      <c r="C16" s="20"/>
      <c r="D16" s="20"/>
      <c r="E16" s="20"/>
      <c r="F16" s="20"/>
      <c r="G16" s="20"/>
    </row>
    <row r="17" spans="1:7" x14ac:dyDescent="0.3">
      <c r="A17" s="20" t="s">
        <v>1</v>
      </c>
      <c r="B17" s="20"/>
      <c r="C17" s="20"/>
      <c r="D17" s="20"/>
      <c r="E17" s="20"/>
      <c r="F17" s="20"/>
      <c r="G17" s="20"/>
    </row>
    <row r="18" spans="1:7" x14ac:dyDescent="0.3">
      <c r="A18" s="19" t="s">
        <v>8</v>
      </c>
      <c r="B18" s="19"/>
      <c r="C18" s="19"/>
      <c r="D18" s="19"/>
      <c r="E18" s="19"/>
      <c r="F18" s="19"/>
      <c r="G18" s="19"/>
    </row>
    <row r="19" spans="1:7" ht="28.8" x14ac:dyDescent="0.3">
      <c r="A19" s="9" t="s">
        <v>2</v>
      </c>
      <c r="B19" s="9" t="s">
        <v>9</v>
      </c>
      <c r="C19" s="9" t="s">
        <v>3</v>
      </c>
      <c r="D19" s="9" t="s">
        <v>4</v>
      </c>
      <c r="E19" s="10" t="s">
        <v>10</v>
      </c>
      <c r="F19" s="10" t="s">
        <v>11</v>
      </c>
      <c r="G19" s="11" t="s">
        <v>5</v>
      </c>
    </row>
    <row r="20" spans="1:7" ht="28.8" x14ac:dyDescent="0.3">
      <c r="A20" s="2">
        <v>1</v>
      </c>
      <c r="B20" s="3" t="s">
        <v>12</v>
      </c>
      <c r="C20" s="2" t="s">
        <v>13</v>
      </c>
      <c r="D20" s="4">
        <v>895</v>
      </c>
      <c r="E20" s="5">
        <v>0</v>
      </c>
      <c r="F20" s="6">
        <f>D20*E20</f>
        <v>0</v>
      </c>
      <c r="G20" s="3" t="s">
        <v>14</v>
      </c>
    </row>
    <row r="21" spans="1:7" ht="43.2" x14ac:dyDescent="0.3">
      <c r="A21" s="2">
        <v>2</v>
      </c>
      <c r="B21" s="3" t="s">
        <v>15</v>
      </c>
      <c r="C21" s="2" t="s">
        <v>16</v>
      </c>
      <c r="D21" s="4">
        <v>360</v>
      </c>
      <c r="E21" s="5">
        <v>0</v>
      </c>
      <c r="F21" s="6">
        <f t="shared" ref="F21:F24" si="1">D21*E21</f>
        <v>0</v>
      </c>
      <c r="G21" s="8" t="s">
        <v>17</v>
      </c>
    </row>
    <row r="22" spans="1:7" ht="43.2" x14ac:dyDescent="0.3">
      <c r="A22" s="2">
        <v>3</v>
      </c>
      <c r="B22" s="3" t="s">
        <v>18</v>
      </c>
      <c r="C22" s="2" t="s">
        <v>16</v>
      </c>
      <c r="D22" s="4">
        <v>8</v>
      </c>
      <c r="E22" s="5">
        <v>0</v>
      </c>
      <c r="F22" s="6">
        <f t="shared" si="1"/>
        <v>0</v>
      </c>
      <c r="G22" s="8" t="s">
        <v>17</v>
      </c>
    </row>
    <row r="23" spans="1:7" ht="28.8" x14ac:dyDescent="0.3">
      <c r="A23" s="2">
        <v>4</v>
      </c>
      <c r="B23" s="3" t="s">
        <v>19</v>
      </c>
      <c r="C23" s="2" t="s">
        <v>20</v>
      </c>
      <c r="D23" s="4">
        <v>1880</v>
      </c>
      <c r="E23" s="5">
        <v>0</v>
      </c>
      <c r="F23" s="6">
        <f t="shared" si="1"/>
        <v>0</v>
      </c>
      <c r="G23" s="8" t="s">
        <v>17</v>
      </c>
    </row>
    <row r="24" spans="1:7" ht="28.8" x14ac:dyDescent="0.3">
      <c r="A24" s="2">
        <v>5</v>
      </c>
      <c r="B24" s="7" t="s">
        <v>21</v>
      </c>
      <c r="C24" s="2" t="s">
        <v>22</v>
      </c>
      <c r="D24" s="4">
        <v>42</v>
      </c>
      <c r="E24" s="5">
        <v>0</v>
      </c>
      <c r="F24" s="6">
        <f t="shared" si="1"/>
        <v>0</v>
      </c>
      <c r="G24" s="8" t="s">
        <v>17</v>
      </c>
    </row>
    <row r="25" spans="1:7" x14ac:dyDescent="0.3">
      <c r="A25" s="14" t="s">
        <v>24</v>
      </c>
      <c r="B25" s="15"/>
      <c r="C25" s="15"/>
      <c r="D25" s="15"/>
      <c r="E25" s="16"/>
      <c r="F25" s="12">
        <f>SUM(F20:F24)</f>
        <v>0</v>
      </c>
      <c r="G25" s="8"/>
    </row>
    <row r="27" spans="1:7" ht="24" customHeight="1" x14ac:dyDescent="0.3">
      <c r="A27" s="17" t="s">
        <v>25</v>
      </c>
      <c r="B27" s="17"/>
      <c r="C27" s="17"/>
      <c r="D27" s="17"/>
      <c r="E27" s="17"/>
      <c r="F27" s="12">
        <f>SUM(F13+F25)</f>
        <v>0</v>
      </c>
    </row>
    <row r="30" spans="1:7" x14ac:dyDescent="0.3">
      <c r="A30" s="18" t="s">
        <v>27</v>
      </c>
      <c r="B30" s="18"/>
      <c r="C30" s="18"/>
      <c r="D30" s="18"/>
      <c r="E30" s="18"/>
      <c r="F30" s="18"/>
    </row>
  </sheetData>
  <mergeCells count="15">
    <mergeCell ref="A30:F30"/>
    <mergeCell ref="A1:G1"/>
    <mergeCell ref="A25:E25"/>
    <mergeCell ref="A13:E13"/>
    <mergeCell ref="A27:E27"/>
    <mergeCell ref="A14:G14"/>
    <mergeCell ref="A15:G15"/>
    <mergeCell ref="A16:G16"/>
    <mergeCell ref="A17:G17"/>
    <mergeCell ref="A18:G18"/>
    <mergeCell ref="A2:G2"/>
    <mergeCell ref="A3:G3"/>
    <mergeCell ref="A4:G4"/>
    <mergeCell ref="A5:G5"/>
    <mergeCell ref="A6:G6"/>
  </mergeCells>
  <pageMargins left="0.7" right="0.7" top="0.75" bottom="0.75" header="0.3" footer="0.3"/>
  <pageSetup scale="63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42822</X-Content-Length>
    <X-timeC xmlns="d19f79d6-6f02-48c0-bb3a-bd4410d3caa6" xsi:nil="true"/>
    <_ip_UnifiedCompliancePolicyUIAction xmlns="http://schemas.microsoft.com/sharepoint/v3" xsi:nil="true"/>
    <X-compTimeC xmlns="d19f79d6-6f02-48c0-bb3a-bd4410d3caa6">11:35:20</X-compTimeC>
    <boundary xmlns="d19f79d6-6f02-48c0-bb3a-bd4410d3caa6" xsi:nil="true"/>
    <X-compDateC xmlns="d19f79d6-6f02-48c0-bb3a-bd4410d3caa6">2024-04-09</X-compDateC>
    <X-pVersion xmlns="d19f79d6-6f02-48c0-bb3a-bd4410d3caa6">0045</X-pVersion>
    <X-compDateM xmlns="d19f79d6-6f02-48c0-bb3a-bd4410d3caa6">2024-04-09</X-compDateM>
    <X-contRep xmlns="d19f79d6-6f02-48c0-bb3a-bd4410d3caa6">P6</X-contRep>
    <X-docId xmlns="d19f79d6-6f02-48c0-bb3a-bd4410d3caa6">000D3A2884BE1EDEBDCCA7A52C912122</X-docId>
    <X-compTimeM xmlns="d19f79d6-6f02-48c0-bb3a-bd4410d3caa6">11:35:20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42822</Content-Length>
    <docProt xmlns="d19f79d6-6f02-48c0-bb3a-bd4410d3caa6">rcud</docProt>
    <X-numComps xmlns="d19f79d6-6f02-48c0-bb3a-bd4410d3ca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30" ma:contentTypeDescription="Gimmal Link DM SAP Component content type" ma:contentTypeScope="" ma:versionID="546e45f9a47de24223035f120f6ad459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454b7f3d8dd6f7cf607c85aa6d5cffba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4F64C3-A727-4E31-AD1E-1F594EA8CA58}">
  <ds:schemaRefs>
    <ds:schemaRef ds:uri="http://schemas.microsoft.com/office/2006/metadata/properties"/>
    <ds:schemaRef ds:uri="http://schemas.microsoft.com/office/infopath/2007/PartnerControls"/>
    <ds:schemaRef ds:uri="d19f79d6-6f02-48c0-bb3a-bd4410d3caa6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FFA8960-5FA3-4FA5-B559-8CC3B33C8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5FF6C4-7F6F-4A50-8048-E93E45853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19f79d6-6f02-48c0-bb3a-bd4410d3caa6"/>
    <ds:schemaRef ds:uri="1fe6770b-bf65-4124-8120-b35021e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BoQ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2024-05-30T12:35:17Z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b15e2b-c6d2-488b-8aea-978109a77633_Enabled">
    <vt:lpwstr>true</vt:lpwstr>
  </property>
  <property fmtid="{D5CDD505-2E9C-101B-9397-08002B2CF9AE}" pid="3" name="MSIP_Label_65b15e2b-c6d2-488b-8aea-978109a77633_SetDate">
    <vt:lpwstr>2021-03-04T11:35:05Z</vt:lpwstr>
  </property>
  <property fmtid="{D5CDD505-2E9C-101B-9397-08002B2CF9AE}" pid="4" name="MSIP_Label_65b15e2b-c6d2-488b-8aea-978109a77633_Method">
    <vt:lpwstr>Privileged</vt:lpwstr>
  </property>
  <property fmtid="{D5CDD505-2E9C-101B-9397-08002B2CF9AE}" pid="5" name="MSIP_Label_65b15e2b-c6d2-488b-8aea-978109a77633_Name">
    <vt:lpwstr>IOMLb0010IN123173</vt:lpwstr>
  </property>
  <property fmtid="{D5CDD505-2E9C-101B-9397-08002B2CF9AE}" pid="6" name="MSIP_Label_65b15e2b-c6d2-488b-8aea-978109a77633_SiteId">
    <vt:lpwstr>1588262d-23fb-43b4-bd6e-bce49c8e6186</vt:lpwstr>
  </property>
  <property fmtid="{D5CDD505-2E9C-101B-9397-08002B2CF9AE}" pid="7" name="MSIP_Label_65b15e2b-c6d2-488b-8aea-978109a77633_ActionId">
    <vt:lpwstr>c21a55fc-dae6-41b6-b339-1d1f99c947d5</vt:lpwstr>
  </property>
  <property fmtid="{D5CDD505-2E9C-101B-9397-08002B2CF9AE}" pid="8" name="MSIP_Label_65b15e2b-c6d2-488b-8aea-978109a77633_ContentBits">
    <vt:lpwstr>0</vt:lpwstr>
  </property>
  <property fmtid="{D5CDD505-2E9C-101B-9397-08002B2CF9AE}" pid="9" name="ContentTypeId">
    <vt:lpwstr>0x010100425E4FEA7D099642AAA0DD04D8D52E24001031C0AD6F45114AA486E11B593AB501</vt:lpwstr>
  </property>
</Properties>
</file>