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ownloads\Cooling System CBE Calsses Kunduz\"/>
    </mc:Choice>
  </mc:AlternateContent>
  <bookViews>
    <workbookView xWindow="0" yWindow="0" windowWidth="19200" windowHeight="8930"/>
  </bookViews>
  <sheets>
    <sheet name="Cooling System" sheetId="17" r:id="rId1"/>
  </sheets>
  <definedNames>
    <definedName name="_xlnm._FilterDatabase" localSheetId="0" hidden="1">'Cooling System'!$A$13:$G$21</definedName>
    <definedName name="_xlnm.Print_Area" localSheetId="0">'Cooling System'!$A$1:$I$26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7" l="1"/>
  <c r="H14" i="17" l="1"/>
  <c r="H15" i="17"/>
  <c r="H16" i="17"/>
  <c r="H17" i="17"/>
  <c r="H18" i="17"/>
  <c r="H19" i="17"/>
  <c r="H20" i="17" l="1"/>
  <c r="H21" i="17" s="1"/>
  <c r="H22" i="17"/>
  <c r="H24" i="17" s="1"/>
</calcChain>
</file>

<file path=xl/sharedStrings.xml><?xml version="1.0" encoding="utf-8"?>
<sst xmlns="http://schemas.openxmlformats.org/spreadsheetml/2006/main" count="50" uniqueCount="46">
  <si>
    <t xml:space="preserve">Just For Afghan Capacity and Knowledge (JACK)                                                                                                            </t>
  </si>
  <si>
    <t>Request For Quotations (RFQ)</t>
  </si>
  <si>
    <t>S/NO</t>
  </si>
  <si>
    <t xml:space="preserve">Unit </t>
  </si>
  <si>
    <t>Quantity</t>
  </si>
  <si>
    <t>Remarks</t>
  </si>
  <si>
    <t>Prepared By:</t>
  </si>
  <si>
    <t>Supplier Signature &amp; Stamp: _______________</t>
  </si>
  <si>
    <t>S.No:</t>
  </si>
  <si>
    <t xml:space="preserve">RETURN QUOTATION TO:  </t>
  </si>
  <si>
    <t>JACK</t>
  </si>
  <si>
    <t>E-mail Add or Phone No:</t>
  </si>
  <si>
    <t>Project Type :</t>
  </si>
  <si>
    <t>Project Code :</t>
  </si>
  <si>
    <t>To be filled by supplier</t>
  </si>
  <si>
    <t>Project Location :</t>
  </si>
  <si>
    <t>Date RFQ Sent Out :</t>
  </si>
  <si>
    <t>SUPPLIER NAME :</t>
  </si>
  <si>
    <t>Contact Number    :</t>
  </si>
  <si>
    <t>Grand Total Cost In ( USD ):</t>
  </si>
  <si>
    <t>Unit Price USD</t>
  </si>
  <si>
    <t>Total Price USD</t>
  </si>
  <si>
    <t>Net Amount Payable USD :</t>
  </si>
  <si>
    <t>Income Tax 2 % USD :</t>
  </si>
  <si>
    <t>Other charges :</t>
  </si>
  <si>
    <t xml:space="preserve">Date Quotation end back   </t>
  </si>
  <si>
    <t>Email Address:     :</t>
  </si>
  <si>
    <t>Address              :</t>
  </si>
  <si>
    <t xml:space="preserve">Delivery Date:                       </t>
  </si>
  <si>
    <t>6/10/2024 Kunduz</t>
  </si>
  <si>
    <t>Cooling System for CBE Calsses Kunduz Province</t>
  </si>
  <si>
    <t>27/5/2023</t>
  </si>
  <si>
    <t>02/6/2023 / 10:AM</t>
  </si>
  <si>
    <t>Solar panel 150 watt sheel aman</t>
  </si>
  <si>
    <t>Air Cooler made in afghanistan medium size</t>
  </si>
  <si>
    <t>frame for installation of water cooler</t>
  </si>
  <si>
    <t>Frame for installation of solar panel</t>
  </si>
  <si>
    <t>Water pump for water cooler</t>
  </si>
  <si>
    <t>Pieces</t>
  </si>
  <si>
    <t>meter</t>
  </si>
  <si>
    <t xml:space="preserve"> Description /Specification</t>
  </si>
  <si>
    <t xml:space="preserve">Total Price </t>
  </si>
  <si>
    <t>(Aqtash,Khan Abad,Dashti Ardchi,Qalai Zal,Kunduz Center) District in Kunduz Province</t>
  </si>
  <si>
    <t>Request for Quotation (RFQ) Cooling System for CBE Calsses With Transportation and installation to the mentioned locations Kunduz Province</t>
  </si>
  <si>
    <t>Annex</t>
  </si>
  <si>
    <t xml:space="preserve">line for solar 2.2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</si>
</sst>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14809]dd/mm/yyyy;@"/>
    <numFmt numFmtId="165" formatCode="[$AFN]\ #,##0.00"/>
    <numFmt numFmtId="166" formatCode="_(* #,##0.00_);_(* \(#,##0.00\);_(* &quot;-&quot;_);_(@_)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FFFFFF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F75B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2" applyFont="1" applyAlignment="1">
      <alignment vertical="center"/>
    </xf>
    <xf numFmtId="0" fontId="6" fillId="0" borderId="0" xfId="2" applyFont="1"/>
    <xf numFmtId="0" fontId="10" fillId="0" borderId="1" xfId="2" applyFont="1" applyBorder="1" applyAlignment="1">
      <alignment horizontal="center" vertical="center" wrapText="1"/>
    </xf>
    <xf numFmtId="0" fontId="2" fillId="0" borderId="0" xfId="2" applyAlignment="1">
      <alignment horizontal="center" vertical="center"/>
    </xf>
    <xf numFmtId="0" fontId="9" fillId="0" borderId="0" xfId="2" applyFont="1" applyAlignment="1">
      <alignment vertical="center" wrapText="1"/>
    </xf>
    <xf numFmtId="0" fontId="6" fillId="0" borderId="0" xfId="2" applyFont="1" applyAlignment="1">
      <alignment horizontal="center"/>
    </xf>
    <xf numFmtId="41" fontId="2" fillId="0" borderId="0" xfId="4" applyFont="1" applyAlignment="1">
      <alignment vertical="center"/>
    </xf>
    <xf numFmtId="41" fontId="6" fillId="0" borderId="0" xfId="4" applyFont="1" applyAlignment="1"/>
    <xf numFmtId="0" fontId="13" fillId="0" borderId="0" xfId="2" applyFont="1" applyAlignment="1">
      <alignment horizontal="left" vertical="center"/>
    </xf>
    <xf numFmtId="0" fontId="9" fillId="3" borderId="1" xfId="2" applyFont="1" applyFill="1" applyBorder="1" applyAlignment="1">
      <alignment horizontal="center" vertical="center" wrapText="1"/>
    </xf>
    <xf numFmtId="41" fontId="8" fillId="3" borderId="1" xfId="4" applyFont="1" applyFill="1" applyBorder="1" applyAlignment="1">
      <alignment horizontal="center" vertical="center"/>
    </xf>
    <xf numFmtId="3" fontId="9" fillId="3" borderId="6" xfId="2" applyNumberFormat="1" applyFont="1" applyFill="1" applyBorder="1" applyAlignment="1">
      <alignment horizontal="center" vertical="center" wrapText="1"/>
    </xf>
    <xf numFmtId="3" fontId="9" fillId="3" borderId="7" xfId="2" applyNumberFormat="1" applyFont="1" applyFill="1" applyBorder="1" applyAlignment="1">
      <alignment horizontal="center" vertical="center" wrapText="1"/>
    </xf>
    <xf numFmtId="3" fontId="2" fillId="0" borderId="0" xfId="2" applyNumberFormat="1" applyAlignment="1">
      <alignment horizontal="center" vertical="center"/>
    </xf>
    <xf numFmtId="3" fontId="6" fillId="0" borderId="0" xfId="2" applyNumberFormat="1" applyFont="1"/>
    <xf numFmtId="1" fontId="14" fillId="0" borderId="0" xfId="2" applyNumberFormat="1" applyFont="1" applyAlignment="1">
      <alignment vertical="center" wrapText="1"/>
    </xf>
    <xf numFmtId="0" fontId="15" fillId="0" borderId="0" xfId="2" applyFont="1" applyAlignment="1">
      <alignment horizontal="center" vertical="center"/>
    </xf>
    <xf numFmtId="43" fontId="15" fillId="0" borderId="0" xfId="2" applyNumberFormat="1" applyFont="1" applyAlignment="1">
      <alignment horizontal="center" vertical="center"/>
    </xf>
    <xf numFmtId="15" fontId="17" fillId="4" borderId="1" xfId="2" applyNumberFormat="1" applyFont="1" applyFill="1" applyBorder="1" applyAlignment="1">
      <alignment vertical="center" wrapText="1"/>
    </xf>
    <xf numFmtId="1" fontId="16" fillId="0" borderId="1" xfId="2" applyNumberFormat="1" applyFont="1" applyBorder="1" applyAlignment="1">
      <alignment vertical="center" wrapText="1"/>
    </xf>
    <xf numFmtId="44" fontId="19" fillId="0" borderId="0" xfId="1" applyFont="1" applyBorder="1"/>
    <xf numFmtId="44" fontId="20" fillId="0" borderId="0" xfId="1" applyFont="1" applyBorder="1" applyAlignment="1"/>
    <xf numFmtId="165" fontId="20" fillId="0" borderId="0" xfId="3" applyNumberFormat="1" applyFont="1" applyBorder="1" applyAlignment="1"/>
    <xf numFmtId="166" fontId="6" fillId="0" borderId="1" xfId="4" applyNumberFormat="1" applyFont="1" applyBorder="1" applyAlignment="1">
      <alignment horizontal="center" vertical="center"/>
    </xf>
    <xf numFmtId="4" fontId="10" fillId="0" borderId="1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9" fillId="7" borderId="8" xfId="2" applyFont="1" applyFill="1" applyBorder="1" applyAlignment="1">
      <alignment horizontal="center" vertical="center"/>
    </xf>
    <xf numFmtId="3" fontId="9" fillId="7" borderId="8" xfId="2" applyNumberFormat="1" applyFont="1" applyFill="1" applyBorder="1" applyAlignment="1">
      <alignment horizontal="center" vertical="center"/>
    </xf>
    <xf numFmtId="3" fontId="9" fillId="7" borderId="13" xfId="2" applyNumberFormat="1" applyFont="1" applyFill="1" applyBorder="1" applyAlignment="1">
      <alignment horizontal="center" vertical="center"/>
    </xf>
    <xf numFmtId="4" fontId="21" fillId="0" borderId="1" xfId="2" applyNumberFormat="1" applyFont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1" fontId="16" fillId="7" borderId="3" xfId="2" applyNumberFormat="1" applyFont="1" applyFill="1" applyBorder="1" applyAlignment="1">
      <alignment horizontal="left" vertical="center" wrapText="1"/>
    </xf>
    <xf numFmtId="1" fontId="16" fillId="7" borderId="5" xfId="2" applyNumberFormat="1" applyFont="1" applyFill="1" applyBorder="1" applyAlignment="1">
      <alignment horizontal="left" vertical="center" wrapText="1"/>
    </xf>
    <xf numFmtId="1" fontId="16" fillId="7" borderId="4" xfId="2" applyNumberFormat="1" applyFont="1" applyFill="1" applyBorder="1" applyAlignment="1">
      <alignment horizontal="left" vertical="center" wrapText="1"/>
    </xf>
    <xf numFmtId="0" fontId="16" fillId="7" borderId="3" xfId="2" applyFont="1" applyFill="1" applyBorder="1" applyAlignment="1">
      <alignment vertical="center" wrapText="1"/>
    </xf>
    <xf numFmtId="0" fontId="16" fillId="7" borderId="5" xfId="2" applyFont="1" applyFill="1" applyBorder="1" applyAlignment="1">
      <alignment vertical="center" wrapText="1"/>
    </xf>
    <xf numFmtId="164" fontId="17" fillId="0" borderId="3" xfId="2" applyNumberFormat="1" applyFont="1" applyBorder="1" applyAlignment="1">
      <alignment horizontal="center" vertical="center"/>
    </xf>
    <xf numFmtId="164" fontId="17" fillId="0" borderId="4" xfId="2" applyNumberFormat="1" applyFont="1" applyBorder="1" applyAlignment="1">
      <alignment horizontal="center" vertical="center"/>
    </xf>
    <xf numFmtId="17" fontId="22" fillId="7" borderId="3" xfId="2" applyNumberFormat="1" applyFont="1" applyFill="1" applyBorder="1" applyAlignment="1">
      <alignment horizontal="center" vertical="center"/>
    </xf>
    <xf numFmtId="17" fontId="22" fillId="7" borderId="4" xfId="2" applyNumberFormat="1" applyFont="1" applyFill="1" applyBorder="1" applyAlignment="1">
      <alignment horizontal="center" vertical="center"/>
    </xf>
    <xf numFmtId="0" fontId="16" fillId="7" borderId="3" xfId="2" applyFont="1" applyFill="1" applyBorder="1" applyAlignment="1">
      <alignment horizontal="left" vertical="center" wrapText="1"/>
    </xf>
    <xf numFmtId="0" fontId="16" fillId="7" borderId="5" xfId="2" applyFont="1" applyFill="1" applyBorder="1" applyAlignment="1">
      <alignment horizontal="left" vertical="center" wrapText="1"/>
    </xf>
    <xf numFmtId="0" fontId="16" fillId="5" borderId="3" xfId="2" applyFont="1" applyFill="1" applyBorder="1" applyAlignment="1">
      <alignment horizontal="center" vertical="center"/>
    </xf>
    <xf numFmtId="0" fontId="16" fillId="5" borderId="4" xfId="2" applyFont="1" applyFill="1" applyBorder="1" applyAlignment="1">
      <alignment horizontal="center" vertical="center"/>
    </xf>
    <xf numFmtId="0" fontId="16" fillId="5" borderId="4" xfId="2" applyFont="1" applyFill="1" applyBorder="1" applyAlignment="1">
      <alignment horizontal="center" vertical="center" wrapText="1"/>
    </xf>
    <xf numFmtId="14" fontId="17" fillId="0" borderId="3" xfId="2" applyNumberFormat="1" applyFont="1" applyBorder="1" applyAlignment="1">
      <alignment horizontal="center" vertical="center"/>
    </xf>
    <xf numFmtId="14" fontId="17" fillId="0" borderId="4" xfId="2" applyNumberFormat="1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0" fontId="9" fillId="7" borderId="9" xfId="2" applyFont="1" applyFill="1" applyBorder="1" applyAlignment="1">
      <alignment horizontal="left" vertical="center"/>
    </xf>
    <xf numFmtId="0" fontId="9" fillId="7" borderId="10" xfId="2" applyFont="1" applyFill="1" applyBorder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21" fillId="0" borderId="3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5" xfId="2" applyFont="1" applyBorder="1" applyAlignment="1">
      <alignment horizontal="center" vertical="center" wrapText="1"/>
    </xf>
    <xf numFmtId="0" fontId="9" fillId="7" borderId="11" xfId="2" applyFont="1" applyFill="1" applyBorder="1" applyAlignment="1">
      <alignment horizontal="left" vertical="center"/>
    </xf>
    <xf numFmtId="0" fontId="9" fillId="7" borderId="12" xfId="2" applyFont="1" applyFill="1" applyBorder="1" applyAlignment="1">
      <alignment horizontal="left" vertical="center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4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18" fillId="6" borderId="3" xfId="2" applyFont="1" applyFill="1" applyBorder="1" applyAlignment="1">
      <alignment horizontal="center" vertical="center"/>
    </xf>
    <xf numFmtId="0" fontId="18" fillId="6" borderId="4" xfId="2" applyFont="1" applyFill="1" applyBorder="1" applyAlignment="1">
      <alignment horizontal="center" vertical="center"/>
    </xf>
  </cellXfs>
  <cellStyles count="7">
    <cellStyle name="Comma [0]" xfId="4" builtinId="6"/>
    <cellStyle name="Currency" xfId="1" builtinId="4"/>
    <cellStyle name="Currency 2" xfId="3"/>
    <cellStyle name="Currency 2 2" xfId="6"/>
    <cellStyle name="Normal" xfId="0" builtinId="0"/>
    <cellStyle name="Normal 2" xfId="2"/>
    <cellStyle name="Normal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="70" zoomScaleNormal="70" zoomScaleSheetLayoutView="70" workbookViewId="0">
      <selection sqref="A1:I1"/>
    </sheetView>
  </sheetViews>
  <sheetFormatPr defaultColWidth="8.33203125" defaultRowHeight="14" x14ac:dyDescent="0.3"/>
  <cols>
    <col min="1" max="1" width="7" style="2" customWidth="1"/>
    <col min="2" max="3" width="26.6640625" style="2" customWidth="1"/>
    <col min="4" max="4" width="28" style="2" customWidth="1"/>
    <col min="5" max="5" width="11" style="2" customWidth="1"/>
    <col min="6" max="6" width="24.58203125" style="2" customWidth="1"/>
    <col min="7" max="7" width="13.1640625" style="15" customWidth="1"/>
    <col min="8" max="8" width="13.83203125" style="15" customWidth="1"/>
    <col min="9" max="9" width="16.5" style="8" customWidth="1"/>
    <col min="10" max="16384" width="8.33203125" style="2"/>
  </cols>
  <sheetData>
    <row r="1" spans="1:10" ht="22.5" customHeight="1" x14ac:dyDescent="0.3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1"/>
    </row>
    <row r="2" spans="1:10" ht="22.5" x14ac:dyDescent="0.3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1"/>
    </row>
    <row r="3" spans="1:10" ht="35" customHeight="1" x14ac:dyDescent="0.3">
      <c r="A3" s="16"/>
      <c r="B3" s="17"/>
      <c r="C3" s="17"/>
      <c r="D3" s="17"/>
      <c r="E3" s="17"/>
      <c r="F3" s="18"/>
      <c r="G3" s="18"/>
      <c r="H3" s="26" t="s">
        <v>8</v>
      </c>
      <c r="I3" s="27">
        <v>1</v>
      </c>
      <c r="J3" s="1"/>
    </row>
    <row r="4" spans="1:10" ht="34" customHeight="1" x14ac:dyDescent="0.3">
      <c r="A4" s="37" t="s">
        <v>28</v>
      </c>
      <c r="B4" s="38"/>
      <c r="C4" s="44" t="s">
        <v>29</v>
      </c>
      <c r="D4" s="45"/>
      <c r="E4" s="45"/>
      <c r="F4" s="45"/>
      <c r="G4" s="45"/>
      <c r="H4" s="26" t="s">
        <v>44</v>
      </c>
      <c r="I4" s="27">
        <v>1</v>
      </c>
      <c r="J4" s="1"/>
    </row>
    <row r="5" spans="1:10" ht="30" customHeight="1" x14ac:dyDescent="0.3">
      <c r="A5" s="37" t="s">
        <v>17</v>
      </c>
      <c r="B5" s="39"/>
      <c r="C5" s="39"/>
      <c r="D5" s="39"/>
      <c r="E5" s="19"/>
      <c r="F5" s="40" t="s">
        <v>16</v>
      </c>
      <c r="G5" s="41"/>
      <c r="H5" s="42" t="s">
        <v>31</v>
      </c>
      <c r="I5" s="43"/>
      <c r="J5" s="1"/>
    </row>
    <row r="6" spans="1:10" ht="30" customHeight="1" x14ac:dyDescent="0.3">
      <c r="A6" s="37" t="s">
        <v>18</v>
      </c>
      <c r="B6" s="39"/>
      <c r="C6" s="39"/>
      <c r="D6" s="39"/>
      <c r="E6" s="20"/>
      <c r="F6" s="46" t="s">
        <v>25</v>
      </c>
      <c r="G6" s="47"/>
      <c r="H6" s="42" t="s">
        <v>32</v>
      </c>
      <c r="I6" s="43"/>
      <c r="J6" s="1"/>
    </row>
    <row r="7" spans="1:10" ht="30" customHeight="1" x14ac:dyDescent="0.3">
      <c r="A7" s="37" t="s">
        <v>26</v>
      </c>
      <c r="B7" s="39"/>
      <c r="C7" s="39"/>
      <c r="D7" s="39"/>
      <c r="E7" s="20"/>
      <c r="F7" s="46" t="s">
        <v>9</v>
      </c>
      <c r="G7" s="47"/>
      <c r="H7" s="48" t="s">
        <v>10</v>
      </c>
      <c r="I7" s="49"/>
      <c r="J7" s="1"/>
    </row>
    <row r="8" spans="1:10" ht="30" customHeight="1" x14ac:dyDescent="0.3">
      <c r="A8" s="37" t="s">
        <v>27</v>
      </c>
      <c r="B8" s="39"/>
      <c r="C8" s="39"/>
      <c r="D8" s="39"/>
      <c r="E8" s="20"/>
      <c r="F8" s="46" t="s">
        <v>11</v>
      </c>
      <c r="G8" s="47"/>
      <c r="H8" s="50">
        <v>780523032</v>
      </c>
      <c r="I8" s="50"/>
      <c r="J8" s="1"/>
    </row>
    <row r="9" spans="1:10" ht="30" customHeight="1" x14ac:dyDescent="0.3">
      <c r="A9" s="37" t="s">
        <v>12</v>
      </c>
      <c r="B9" s="39"/>
      <c r="C9" s="39"/>
      <c r="D9" s="39"/>
      <c r="E9" s="51" t="s">
        <v>30</v>
      </c>
      <c r="F9" s="52"/>
      <c r="G9" s="52"/>
      <c r="H9" s="52"/>
      <c r="I9" s="52"/>
      <c r="J9" s="1"/>
    </row>
    <row r="10" spans="1:10" ht="30" customHeight="1" x14ac:dyDescent="0.3">
      <c r="A10" s="37" t="s">
        <v>13</v>
      </c>
      <c r="B10" s="39"/>
      <c r="C10" s="39"/>
      <c r="D10" s="39"/>
      <c r="E10" s="53"/>
      <c r="F10" s="54"/>
      <c r="G10" s="54"/>
      <c r="H10" s="54"/>
      <c r="I10" s="54"/>
      <c r="J10" s="1"/>
    </row>
    <row r="11" spans="1:10" ht="30" customHeight="1" x14ac:dyDescent="0.3">
      <c r="A11" s="37" t="s">
        <v>15</v>
      </c>
      <c r="B11" s="39"/>
      <c r="C11" s="39"/>
      <c r="D11" s="39"/>
      <c r="E11" s="53" t="s">
        <v>42</v>
      </c>
      <c r="F11" s="54"/>
      <c r="G11" s="54"/>
      <c r="H11" s="54"/>
      <c r="I11" s="54"/>
      <c r="J11" s="1"/>
    </row>
    <row r="12" spans="1:10" ht="55.5" customHeight="1" x14ac:dyDescent="0.3">
      <c r="A12" s="69" t="s">
        <v>43</v>
      </c>
      <c r="B12" s="70"/>
      <c r="C12" s="70"/>
      <c r="D12" s="70"/>
      <c r="E12" s="70"/>
      <c r="F12" s="70"/>
      <c r="G12" s="71"/>
      <c r="H12" s="72" t="s">
        <v>14</v>
      </c>
      <c r="I12" s="73"/>
      <c r="J12" s="1"/>
    </row>
    <row r="13" spans="1:10" ht="27" customHeight="1" x14ac:dyDescent="0.3">
      <c r="A13" s="10" t="s">
        <v>2</v>
      </c>
      <c r="B13" s="66" t="s">
        <v>40</v>
      </c>
      <c r="C13" s="67"/>
      <c r="D13" s="68"/>
      <c r="E13" s="10" t="s">
        <v>3</v>
      </c>
      <c r="F13" s="10" t="s">
        <v>4</v>
      </c>
      <c r="G13" s="12" t="s">
        <v>20</v>
      </c>
      <c r="H13" s="13" t="s">
        <v>21</v>
      </c>
      <c r="I13" s="11" t="s">
        <v>5</v>
      </c>
    </row>
    <row r="14" spans="1:10" s="6" customFormat="1" ht="35" customHeight="1" x14ac:dyDescent="0.3">
      <c r="A14" s="3">
        <v>1</v>
      </c>
      <c r="B14" s="63" t="s">
        <v>33</v>
      </c>
      <c r="C14" s="64"/>
      <c r="D14" s="65"/>
      <c r="E14" s="28" t="s">
        <v>38</v>
      </c>
      <c r="F14" s="28">
        <v>160</v>
      </c>
      <c r="G14" s="25"/>
      <c r="H14" s="25">
        <f>G14*F14</f>
        <v>0</v>
      </c>
      <c r="I14" s="24"/>
    </row>
    <row r="15" spans="1:10" s="6" customFormat="1" ht="35" customHeight="1" x14ac:dyDescent="0.3">
      <c r="A15" s="3">
        <v>2</v>
      </c>
      <c r="B15" s="63" t="s">
        <v>45</v>
      </c>
      <c r="C15" s="64"/>
      <c r="D15" s="65"/>
      <c r="E15" s="28" t="s">
        <v>39</v>
      </c>
      <c r="F15" s="28">
        <f>160*6</f>
        <v>960</v>
      </c>
      <c r="G15" s="25"/>
      <c r="H15" s="25">
        <f t="shared" ref="H15:H19" si="0">G15*F15</f>
        <v>0</v>
      </c>
      <c r="I15" s="24"/>
    </row>
    <row r="16" spans="1:10" s="6" customFormat="1" ht="35" customHeight="1" x14ac:dyDescent="0.3">
      <c r="A16" s="3">
        <v>3</v>
      </c>
      <c r="B16" s="63" t="s">
        <v>34</v>
      </c>
      <c r="C16" s="64"/>
      <c r="D16" s="65"/>
      <c r="E16" s="28" t="s">
        <v>38</v>
      </c>
      <c r="F16" s="28">
        <v>160</v>
      </c>
      <c r="G16" s="25"/>
      <c r="H16" s="25">
        <f t="shared" si="0"/>
        <v>0</v>
      </c>
      <c r="I16" s="24"/>
    </row>
    <row r="17" spans="1:9" s="6" customFormat="1" ht="35" customHeight="1" x14ac:dyDescent="0.3">
      <c r="A17" s="3">
        <v>4</v>
      </c>
      <c r="B17" s="63" t="s">
        <v>35</v>
      </c>
      <c r="C17" s="64"/>
      <c r="D17" s="65"/>
      <c r="E17" s="28" t="s">
        <v>38</v>
      </c>
      <c r="F17" s="28">
        <v>160</v>
      </c>
      <c r="G17" s="25"/>
      <c r="H17" s="25">
        <f t="shared" si="0"/>
        <v>0</v>
      </c>
      <c r="I17" s="24"/>
    </row>
    <row r="18" spans="1:9" s="6" customFormat="1" ht="35" customHeight="1" x14ac:dyDescent="0.3">
      <c r="A18" s="3">
        <v>5</v>
      </c>
      <c r="B18" s="63" t="s">
        <v>36</v>
      </c>
      <c r="C18" s="64"/>
      <c r="D18" s="65"/>
      <c r="E18" s="28" t="s">
        <v>38</v>
      </c>
      <c r="F18" s="28">
        <v>160</v>
      </c>
      <c r="G18" s="25"/>
      <c r="H18" s="25">
        <f t="shared" si="0"/>
        <v>0</v>
      </c>
      <c r="I18" s="24"/>
    </row>
    <row r="19" spans="1:9" s="6" customFormat="1" ht="35" customHeight="1" x14ac:dyDescent="0.3">
      <c r="A19" s="3">
        <v>6</v>
      </c>
      <c r="B19" s="63" t="s">
        <v>37</v>
      </c>
      <c r="C19" s="64"/>
      <c r="D19" s="65"/>
      <c r="E19" s="28" t="s">
        <v>38</v>
      </c>
      <c r="F19" s="28">
        <v>160</v>
      </c>
      <c r="G19" s="25"/>
      <c r="H19" s="25">
        <f t="shared" si="0"/>
        <v>0</v>
      </c>
      <c r="I19" s="24"/>
    </row>
    <row r="20" spans="1:9" s="6" customFormat="1" ht="35" customHeight="1" x14ac:dyDescent="0.3">
      <c r="A20" s="58" t="s">
        <v>41</v>
      </c>
      <c r="B20" s="59"/>
      <c r="C20" s="59"/>
      <c r="D20" s="59"/>
      <c r="E20" s="59"/>
      <c r="F20" s="59"/>
      <c r="G20" s="60"/>
      <c r="H20" s="32">
        <f>SUM(H14:H19)</f>
        <v>0</v>
      </c>
      <c r="I20" s="24"/>
    </row>
    <row r="21" spans="1:9" ht="25" customHeight="1" thickBot="1" x14ac:dyDescent="0.35">
      <c r="A21" s="5"/>
      <c r="B21" s="5"/>
      <c r="C21" s="5"/>
      <c r="D21" s="5"/>
      <c r="E21" s="5"/>
      <c r="F21" s="61" t="s">
        <v>19</v>
      </c>
      <c r="G21" s="62"/>
      <c r="H21" s="31">
        <f>H20</f>
        <v>0</v>
      </c>
      <c r="I21" s="21"/>
    </row>
    <row r="22" spans="1:9" s="4" customFormat="1" ht="25" customHeight="1" thickBot="1" x14ac:dyDescent="0.4">
      <c r="B22" s="57" t="s">
        <v>6</v>
      </c>
      <c r="C22" s="57"/>
      <c r="D22" s="57"/>
      <c r="E22" s="57"/>
      <c r="F22" s="55" t="s">
        <v>23</v>
      </c>
      <c r="G22" s="56"/>
      <c r="H22" s="29">
        <f>H21*2%</f>
        <v>0</v>
      </c>
      <c r="I22" s="22"/>
    </row>
    <row r="23" spans="1:9" s="4" customFormat="1" ht="25" customHeight="1" thickBot="1" x14ac:dyDescent="0.4">
      <c r="F23" s="55" t="s">
        <v>24</v>
      </c>
      <c r="G23" s="56"/>
      <c r="H23" s="29"/>
      <c r="I23" s="23"/>
    </row>
    <row r="24" spans="1:9" s="4" customFormat="1" ht="25" customHeight="1" thickBot="1" x14ac:dyDescent="0.4">
      <c r="B24" s="57" t="s">
        <v>7</v>
      </c>
      <c r="C24" s="57"/>
      <c r="D24" s="57"/>
      <c r="E24" s="57"/>
      <c r="F24" s="55" t="s">
        <v>22</v>
      </c>
      <c r="G24" s="56"/>
      <c r="H24" s="30">
        <f>H21-H22</f>
        <v>0</v>
      </c>
      <c r="I24" s="22"/>
    </row>
    <row r="25" spans="1:9" s="4" customFormat="1" ht="14.5" x14ac:dyDescent="0.35">
      <c r="B25" s="57"/>
      <c r="C25" s="57"/>
      <c r="D25" s="57"/>
      <c r="E25" s="57"/>
      <c r="F25" s="9"/>
      <c r="G25" s="14"/>
      <c r="H25" s="14"/>
      <c r="I25" s="7"/>
    </row>
    <row r="26" spans="1:9" s="4" customFormat="1" ht="14.5" x14ac:dyDescent="0.35">
      <c r="G26" s="14"/>
      <c r="H26" s="14"/>
      <c r="I26" s="7"/>
    </row>
    <row r="28" spans="1:9" x14ac:dyDescent="0.3">
      <c r="F28" s="9"/>
    </row>
  </sheetData>
  <mergeCells count="38">
    <mergeCell ref="B19:D19"/>
    <mergeCell ref="B13:D13"/>
    <mergeCell ref="A11:D11"/>
    <mergeCell ref="E11:I11"/>
    <mergeCell ref="A12:G12"/>
    <mergeCell ref="H12:I12"/>
    <mergeCell ref="B14:D14"/>
    <mergeCell ref="B15:D15"/>
    <mergeCell ref="B16:D16"/>
    <mergeCell ref="B17:D17"/>
    <mergeCell ref="B18:D18"/>
    <mergeCell ref="F23:G23"/>
    <mergeCell ref="B24:E25"/>
    <mergeCell ref="F24:G24"/>
    <mergeCell ref="A20:G20"/>
    <mergeCell ref="B22:E22"/>
    <mergeCell ref="F22:G22"/>
    <mergeCell ref="F21:G21"/>
    <mergeCell ref="F8:G8"/>
    <mergeCell ref="H8:I8"/>
    <mergeCell ref="A9:D9"/>
    <mergeCell ref="E9:I9"/>
    <mergeCell ref="A10:D10"/>
    <mergeCell ref="E10:I10"/>
    <mergeCell ref="A8:D8"/>
    <mergeCell ref="A6:D6"/>
    <mergeCell ref="F6:G6"/>
    <mergeCell ref="H6:I6"/>
    <mergeCell ref="A7:D7"/>
    <mergeCell ref="F7:G7"/>
    <mergeCell ref="H7:I7"/>
    <mergeCell ref="A1:I1"/>
    <mergeCell ref="A2:I2"/>
    <mergeCell ref="A4:B4"/>
    <mergeCell ref="A5:D5"/>
    <mergeCell ref="F5:G5"/>
    <mergeCell ref="H5:I5"/>
    <mergeCell ref="C4:G4"/>
  </mergeCells>
  <pageMargins left="0.7" right="0.7" top="1.5" bottom="0.75" header="0.3" footer="0.3"/>
  <pageSetup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Cooling System</vt:lpstr>
      <vt:lpstr>'Cooling System'!Print_Area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Moorche</cp:lastModifiedBy>
  <cp:lastPrinted>2024-05-27T06:58:53Z</cp:lastPrinted>
  <dcterms:created xsi:type="dcterms:W3CDTF">2023-10-07T06:25:26Z</dcterms:created>
  <dcterms:modified xsi:type="dcterms:W3CDTF">2024-05-27T07:45:10Z</dcterms:modified>
</cp:coreProperties>
</file>