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24226"/>
  <xr:revisionPtr revIDLastSave="0" documentId="13_ncr:1_{8301E499-355F-4DC0-911D-0B03BAE46DF7}" xr6:coauthVersionLast="47" xr6:coauthVersionMax="47" xr10:uidLastSave="{00000000-0000-0000-0000-000000000000}"/>
  <bookViews>
    <workbookView xWindow="-108" yWindow="-108" windowWidth="30936" windowHeight="16896" xr2:uid="{00000000-000D-0000-FFFF-FFFF00000000}"/>
  </bookViews>
  <sheets>
    <sheet name="Financial Offer-BoQ " sheetId="7" r:id="rId1"/>
  </sheets>
  <definedNames>
    <definedName name="_xlnm.Print_Area" localSheetId="0">'Financial Offer-BoQ '!$A$1:$G$51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 i="7" l="1"/>
  <c r="F40" i="7" l="1"/>
  <c r="F23" i="7" l="1"/>
  <c r="F14" i="7"/>
  <c r="F41" i="7" l="1"/>
</calcChain>
</file>

<file path=xl/sharedStrings.xml><?xml version="1.0" encoding="utf-8"?>
<sst xmlns="http://schemas.openxmlformats.org/spreadsheetml/2006/main" count="90" uniqueCount="51">
  <si>
    <t>Unit</t>
  </si>
  <si>
    <t>Quantity</t>
  </si>
  <si>
    <t>Unit Cost USD</t>
  </si>
  <si>
    <t xml:space="preserve">Total Cost USD </t>
  </si>
  <si>
    <r>
      <t>m</t>
    </r>
    <r>
      <rPr>
        <vertAlign val="superscript"/>
        <sz val="11"/>
        <color theme="1"/>
        <rFont val="Calibri"/>
        <family val="2"/>
        <scheme val="minor"/>
      </rPr>
      <t>3</t>
    </r>
  </si>
  <si>
    <t>Bag</t>
  </si>
  <si>
    <t>Kg</t>
  </si>
  <si>
    <t>No</t>
  </si>
  <si>
    <r>
      <t>M</t>
    </r>
    <r>
      <rPr>
        <vertAlign val="superscript"/>
        <sz val="11"/>
        <rFont val="Arial"/>
        <family val="2"/>
      </rPr>
      <t>2</t>
    </r>
  </si>
  <si>
    <t>Excavator Works for Excavation and Back filling</t>
  </si>
  <si>
    <t>Hour</t>
  </si>
  <si>
    <t>Location</t>
  </si>
  <si>
    <t>PR Ref # 4200662328</t>
  </si>
  <si>
    <t xml:space="preserve">RFQ Ref # Request For quotation Ref# AF10-RFQ-24-0244 </t>
  </si>
  <si>
    <t>Project Code: DR.0031.AF10.Q3.03</t>
  </si>
  <si>
    <t xml:space="preserve">Financial Offer / BoQ </t>
  </si>
  <si>
    <t xml:space="preserve"> item Discription</t>
  </si>
  <si>
    <t>SUB TOTAL</t>
  </si>
  <si>
    <t xml:space="preserve">Khatawa Nayab Khil of Gardiz District
 Paktya Province </t>
  </si>
  <si>
    <t>LOT#  2: Bill of Quantity For  Stone Masonry Protection Wall (HAP-DR-DRMI-21-169)</t>
  </si>
  <si>
    <r>
      <t>M</t>
    </r>
    <r>
      <rPr>
        <sz val="11"/>
        <color theme="1"/>
        <rFont val="Calibri"/>
        <family val="2"/>
      </rPr>
      <t>³</t>
    </r>
  </si>
  <si>
    <t>M³</t>
  </si>
  <si>
    <t xml:space="preserve">Nawabad Village of Gardiz District
 Paktya Province </t>
  </si>
  <si>
    <t>LOT#  1: Bill of Quantity For  Stone Masonry Protection Wall (HAP-DR-DRMI-21-163)</t>
  </si>
  <si>
    <t>LOT#3 : Bill of Quantities for Materials (Stone, Cement, Gravel, Sand, steel bars) and Excavator (HAP-DR-DRMI-21-170), (HAP-DR-DRMI-21-171) &amp;(HAP-DR-DRMI-21-172)</t>
  </si>
  <si>
    <r>
      <rPr>
        <b/>
        <sz val="11"/>
        <color theme="1"/>
        <rFont val="Calibri"/>
        <family val="2"/>
        <scheme val="minor"/>
      </rPr>
      <t>Note</t>
    </r>
    <r>
      <rPr>
        <sz val="11"/>
        <color theme="1"/>
        <rFont val="Calibri"/>
        <family val="2"/>
        <scheme val="minor"/>
      </rPr>
      <t xml:space="preserve">: </t>
    </r>
  </si>
  <si>
    <t xml:space="preserve">The succeeding bidder bears the responsibility for delivering quantities of approved construction materials in compliance with the accepted plan, in consultation with the responsible IOM engineer, and to the emplacements specified by the responsible IOM engineer in each project site. Details of daily/weekly quantities for each set of delivery will be stipulatory to the conditions and requirements of construction project site. This means, the vendor shall be solely responsible for supplying construction materials in quantities as per the delivery schedule and any quantities exceeding daily requirement during the course of the construction shall be stored by the vendor and supplied for the next day. </t>
  </si>
  <si>
    <t xml:space="preserve">Name: </t>
  </si>
  <si>
    <t>Title:</t>
  </si>
  <si>
    <t xml:space="preserve">Date:     </t>
  </si>
  <si>
    <t xml:space="preserve">Signature &amp; Company Stamp: </t>
  </si>
  <si>
    <t xml:space="preserve">Location : District  Paktya Province </t>
  </si>
  <si>
    <t>The actual use of all items and Excavator Works for Excavation and Back filling, will be calculated on the area and the  amount of stone is measured in built wall. Refer to the specificaiton.
The payment will be proceed according to the work completion report. IOM, reserve the right to increase or decrease the items and work of the Excavator, based on the project needs and requirements, such increase or decrease will be the same agreed price and quality.</t>
  </si>
  <si>
    <t xml:space="preserve">Grtand Total Price in USD For 3 Lots </t>
  </si>
  <si>
    <t>Crashed or Clean River Sand for Mortar and Mass concrete: Supply of sand to the site project</t>
  </si>
  <si>
    <t>Gravel for PCC, Stone masonry, Mass concrete and RCC: Supply of crushed or clean river gravel to the project site</t>
  </si>
  <si>
    <t>Ordinary Portland Cement: Supply of fresh and reliable brand of cement to the project site</t>
  </si>
  <si>
    <t>Mountain Stone : Supply of stone to the project site</t>
  </si>
  <si>
    <t>Mountain Stone: Supply of stone to the project site</t>
  </si>
  <si>
    <t>Crashed  or Clean River Sand for Mortar: Supply of sand to the site project</t>
  </si>
  <si>
    <t>Gravel for RCC : Supply of crashed gravel to the project site</t>
  </si>
  <si>
    <t>Ordinary Portland Cement: Supply of fresh and reliable brand of cement to the project site.</t>
  </si>
  <si>
    <t>Steel Bars for RCC: Supply of 22mm dia 60 grade steel bars to the project site.</t>
  </si>
  <si>
    <t>Steel Bars for RCC: Supply of 16mm dia 60 grade steel bars  to the project site.</t>
  </si>
  <si>
    <t>Steel Bars for RCC: Supply of 12mm dia 60 grade steel bars to the project site.</t>
  </si>
  <si>
    <t>Steel Bars for RCC: Supply of 10mm dia 60 grade steel bars with 20Kg 1.5mm wire for bar fabrics to the project site.</t>
  </si>
  <si>
    <t>Wooden batten: Supply of (0.1*0.1*4) m wooden battens to the project site.</t>
  </si>
  <si>
    <t>Wooden plywood for shuttering: Supply of  12mm wooden plywood to the project site.</t>
  </si>
  <si>
    <t>Wooden batten (Sahm): Supply of 15cm dia 1.5 m lenght  wooden battens to the project site.</t>
  </si>
  <si>
    <t>Nail: Supply of 2in and 3in steel nail to the project site</t>
  </si>
  <si>
    <t>Completion Delivery Period after order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</si>
</sst>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2" x14ac:knownFonts="1">
    <font>
      <sz val="11"/>
      <color theme="1"/>
      <name val="Calibri"/>
      <family val="2"/>
      <scheme val="minor"/>
    </font>
    <font>
      <b/>
      <sz val="11"/>
      <color theme="1"/>
      <name val="Calibri"/>
      <family val="2"/>
      <scheme val="minor"/>
    </font>
    <font>
      <vertAlign val="superscript"/>
      <sz val="11"/>
      <color theme="1"/>
      <name val="Calibri"/>
      <family val="2"/>
      <scheme val="minor"/>
    </font>
    <font>
      <sz val="8"/>
      <name val="Calibri"/>
      <family val="2"/>
      <scheme val="minor"/>
    </font>
    <font>
      <vertAlign val="superscript"/>
      <sz val="11"/>
      <name val="Arial"/>
      <family val="2"/>
    </font>
    <font>
      <sz val="11"/>
      <color theme="1"/>
      <name val="Calibri"/>
      <family val="2"/>
      <scheme val="minor"/>
    </font>
    <font>
      <sz val="11"/>
      <color theme="1"/>
      <name val="Calibri"/>
      <family val="2"/>
    </font>
    <font>
      <b/>
      <sz val="18"/>
      <color theme="1"/>
      <name val="Calibri"/>
      <family val="2"/>
      <scheme val="minor"/>
    </font>
    <font>
      <b/>
      <sz val="12"/>
      <color theme="1"/>
      <name val="Calibri"/>
      <family val="2"/>
      <scheme val="minor"/>
    </font>
    <font>
      <b/>
      <sz val="10"/>
      <color rgb="FF000000"/>
      <name val="Calibri"/>
      <family val="2"/>
    </font>
    <font>
      <b/>
      <sz val="8"/>
      <color rgb="FF333333"/>
      <name val="72"/>
      <family val="2"/>
    </font>
    <font>
      <sz val="10"/>
      <color theme="1"/>
      <name val="Calibri"/>
      <family val="2"/>
      <scheme val="minor"/>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3"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thin">
        <color indexed="64"/>
      </left>
      <right/>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43" fontId="5" fillId="0" borderId="0" applyFont="0" applyFill="0" applyBorder="0" applyAlignment="0" applyProtection="0"/>
  </cellStyleXfs>
  <cellXfs count="52">
    <xf numFmtId="0" fontId="0" fillId="0" borderId="0" xfId="0"/>
    <xf numFmtId="0" fontId="1" fillId="0" borderId="0" xfId="0" applyFont="1"/>
    <xf numFmtId="0" fontId="0" fillId="0" borderId="1" xfId="0" applyBorder="1" applyAlignment="1">
      <alignment horizontal="center" vertical="center"/>
    </xf>
    <xf numFmtId="0" fontId="0" fillId="0" borderId="2" xfId="0"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xf>
    <xf numFmtId="0" fontId="0" fillId="0" borderId="0" xfId="0" applyAlignment="1">
      <alignment horizontal="right"/>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left" vertical="top" wrapText="1"/>
    </xf>
    <xf numFmtId="3" fontId="0" fillId="0" borderId="1" xfId="0" applyNumberFormat="1" applyBorder="1" applyAlignment="1">
      <alignment horizontal="center" vertical="center"/>
    </xf>
    <xf numFmtId="4" fontId="0" fillId="0" borderId="0" xfId="0" applyNumberFormat="1"/>
    <xf numFmtId="4" fontId="10" fillId="0" borderId="0" xfId="0" applyNumberFormat="1" applyFont="1"/>
    <xf numFmtId="43" fontId="0" fillId="0" borderId="1" xfId="1" applyFont="1" applyBorder="1" applyAlignment="1">
      <alignment horizontal="center" vertical="center"/>
    </xf>
    <xf numFmtId="0" fontId="0" fillId="0" borderId="1" xfId="0" applyBorder="1" applyAlignment="1">
      <alignment horizontal="left" vertical="center" wrapText="1"/>
    </xf>
    <xf numFmtId="0" fontId="0" fillId="0" borderId="3" xfId="0" applyBorder="1" applyAlignment="1">
      <alignment horizontal="left" vertical="top" wrapText="1"/>
    </xf>
    <xf numFmtId="0" fontId="9" fillId="0" borderId="0" xfId="0" applyFont="1" applyAlignment="1">
      <alignment horizontal="left" vertical="center"/>
    </xf>
    <xf numFmtId="0" fontId="0" fillId="0" borderId="0" xfId="0" applyAlignment="1">
      <alignment horizontal="left" vertical="top" wrapText="1"/>
    </xf>
    <xf numFmtId="0" fontId="8" fillId="0" borderId="1" xfId="0" applyFont="1" applyBorder="1" applyAlignment="1">
      <alignment horizontal="left" vertical="center"/>
    </xf>
    <xf numFmtId="0" fontId="11" fillId="0" borderId="0" xfId="0" applyFont="1" applyAlignment="1">
      <alignment horizontal="left" vertical="top" wrapText="1"/>
    </xf>
    <xf numFmtId="0" fontId="11" fillId="0" borderId="0" xfId="0" applyFont="1" applyAlignment="1">
      <alignment horizontal="left" vertical="top"/>
    </xf>
    <xf numFmtId="0" fontId="1" fillId="0" borderId="13" xfId="0" applyFont="1" applyBorder="1" applyAlignment="1">
      <alignment horizontal="left" vertical="center"/>
    </xf>
    <xf numFmtId="1" fontId="0" fillId="0" borderId="8" xfId="0" applyNumberFormat="1" applyBorder="1" applyAlignment="1">
      <alignment horizontal="center" vertical="center" wrapText="1"/>
    </xf>
    <xf numFmtId="1" fontId="0" fillId="0" borderId="9" xfId="0" applyNumberFormat="1" applyBorder="1" applyAlignment="1">
      <alignment horizontal="center" vertical="center"/>
    </xf>
    <xf numFmtId="0" fontId="0" fillId="0" borderId="0" xfId="0" applyAlignment="1">
      <alignment horizont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4" fontId="1" fillId="0" borderId="4" xfId="0" applyNumberFormat="1" applyFont="1" applyBorder="1" applyAlignment="1">
      <alignment horizontal="center" vertical="center"/>
    </xf>
    <xf numFmtId="4" fontId="1" fillId="0" borderId="12" xfId="0" applyNumberFormat="1" applyFont="1" applyBorder="1" applyAlignment="1">
      <alignment horizontal="center" vertical="center"/>
    </xf>
    <xf numFmtId="0" fontId="1" fillId="4" borderId="1" xfId="0" applyFont="1" applyFill="1" applyBorder="1" applyAlignment="1">
      <alignment horizontal="center"/>
    </xf>
    <xf numFmtId="4" fontId="1" fillId="4" borderId="1" xfId="0" applyNumberFormat="1" applyFont="1" applyFill="1" applyBorder="1" applyAlignment="1">
      <alignment horizontal="right"/>
    </xf>
    <xf numFmtId="0" fontId="7" fillId="3" borderId="5"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7" xfId="0" applyFont="1" applyFill="1" applyBorder="1" applyAlignment="1">
      <alignment horizontal="center" vertical="center"/>
    </xf>
    <xf numFmtId="1" fontId="0" fillId="0" borderId="3" xfId="0" applyNumberForma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4" fontId="1" fillId="0" borderId="18" xfId="0" applyNumberFormat="1" applyFont="1" applyBorder="1" applyAlignment="1">
      <alignment horizontal="center" vertical="center"/>
    </xf>
    <xf numFmtId="4" fontId="1" fillId="0" borderId="17" xfId="0" applyNumberFormat="1" applyFont="1" applyBorder="1" applyAlignment="1">
      <alignment horizontal="center" vertical="center"/>
    </xf>
    <xf numFmtId="0" fontId="1" fillId="0" borderId="0" xfId="0" applyFont="1" applyAlignment="1">
      <alignment horizontal="left" vertical="center"/>
    </xf>
    <xf numFmtId="0" fontId="1" fillId="0" borderId="0" xfId="0" applyFont="1" applyAlignment="1">
      <alignment horizontal="left" vertical="center" wrapText="1"/>
    </xf>
    <xf numFmtId="0" fontId="1" fillId="3" borderId="14" xfId="0" applyFont="1" applyFill="1" applyBorder="1" applyAlignment="1">
      <alignment horizontal="left" vertical="center"/>
    </xf>
    <xf numFmtId="0" fontId="1" fillId="3" borderId="0" xfId="0" applyFont="1" applyFill="1" applyAlignment="1">
      <alignment horizontal="left" vertical="center"/>
    </xf>
    <xf numFmtId="0" fontId="0" fillId="3" borderId="2" xfId="0" applyFill="1" applyBorder="1" applyAlignment="1">
      <alignment horizontal="center" vertical="center"/>
    </xf>
    <xf numFmtId="0" fontId="0" fillId="3" borderId="1" xfId="0" applyFill="1" applyBorder="1" applyAlignment="1">
      <alignment horizontal="left" vertical="top" wrapText="1"/>
    </xf>
    <xf numFmtId="0" fontId="0" fillId="3" borderId="1" xfId="0" applyFill="1" applyBorder="1" applyAlignment="1">
      <alignment horizontal="center" vertical="center"/>
    </xf>
    <xf numFmtId="1" fontId="0" fillId="3" borderId="1" xfId="0" applyNumberFormat="1" applyFill="1" applyBorder="1" applyAlignment="1">
      <alignment horizontal="center" vertical="center"/>
    </xf>
    <xf numFmtId="43" fontId="0" fillId="3" borderId="1" xfId="1" applyFont="1" applyFill="1" applyBorder="1" applyAlignment="1">
      <alignment horizontal="center" vertical="center"/>
    </xf>
    <xf numFmtId="0" fontId="0" fillId="3" borderId="0" xfId="0" applyFill="1"/>
  </cellXfs>
  <cellStyles count="2">
    <cellStyle name="Comma" xfId="1" builtinId="3"/>
    <cellStyle name="Normal" xfId="0" builtinId="0"/>
  </cellStyles>
  <dxfs count="0"/>
  <tableStyles count="0" defaultTableStyle="TableStyleMedium2" defaultPivotStyle="PivotStyleMedium9"/>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106680</xdr:colOff>
      <xdr:row>0</xdr:row>
      <xdr:rowOff>45720</xdr:rowOff>
    </xdr:from>
    <xdr:to>
      <xdr:col>1</xdr:col>
      <xdr:colOff>899160</xdr:colOff>
      <xdr:row>0</xdr:row>
      <xdr:rowOff>445770</xdr:rowOff>
    </xdr:to>
    <xdr:pic>
      <xdr:nvPicPr>
        <xdr:cNvPr id="7" name="Picture 6">
          <a:extLst>
            <a:ext uri="{FF2B5EF4-FFF2-40B4-BE49-F238E27FC236}">
              <a16:creationId xmlns:a16="http://schemas.microsoft.com/office/drawing/2014/main" id="{E11668FF-A520-484B-9799-E9F2A44A1D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45720"/>
          <a:ext cx="1112520" cy="4000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51"/>
  <sheetViews>
    <sheetView tabSelected="1" zoomScaleNormal="100" zoomScaleSheetLayoutView="100" workbookViewId="0">
      <selection activeCell="L12" sqref="L12"/>
    </sheetView>
  </sheetViews>
  <sheetFormatPr defaultRowHeight="14.4" x14ac:dyDescent="0.3"/>
  <cols>
    <col min="1" max="1" width="4.6640625" customWidth="1"/>
    <col min="2" max="2" width="44.21875" customWidth="1"/>
    <col min="3" max="3" width="7" customWidth="1"/>
    <col min="4" max="4" width="11.21875" customWidth="1"/>
    <col min="5" max="5" width="14.109375" customWidth="1"/>
    <col min="6" max="6" width="13.21875" customWidth="1"/>
    <col min="7" max="8" width="13.6640625" customWidth="1"/>
  </cols>
  <sheetData>
    <row r="1" spans="1:13" ht="37.799999999999997" customHeight="1" thickBot="1" x14ac:dyDescent="0.35">
      <c r="A1" s="33" t="s">
        <v>15</v>
      </c>
      <c r="B1" s="34"/>
      <c r="C1" s="34"/>
      <c r="D1" s="34"/>
      <c r="E1" s="34"/>
      <c r="F1" s="34"/>
      <c r="G1" s="35"/>
    </row>
    <row r="2" spans="1:13" ht="4.8" customHeight="1" x14ac:dyDescent="0.3"/>
    <row r="3" spans="1:13" ht="15" customHeight="1" x14ac:dyDescent="0.3">
      <c r="A3" s="42" t="s">
        <v>12</v>
      </c>
      <c r="B3" s="42"/>
      <c r="C3" s="42"/>
      <c r="D3" s="42"/>
      <c r="E3" s="42"/>
      <c r="F3" s="42"/>
      <c r="G3" s="42"/>
      <c r="H3" s="1"/>
      <c r="I3" s="1"/>
    </row>
    <row r="4" spans="1:13" ht="15" customHeight="1" x14ac:dyDescent="0.3">
      <c r="A4" s="42" t="s">
        <v>13</v>
      </c>
      <c r="B4" s="42"/>
      <c r="C4" s="42"/>
      <c r="D4" s="42"/>
      <c r="E4" s="42"/>
      <c r="F4" s="42"/>
      <c r="G4" s="42"/>
      <c r="H4" s="1"/>
      <c r="I4" s="1"/>
    </row>
    <row r="5" spans="1:13" ht="15" customHeight="1" x14ac:dyDescent="0.3">
      <c r="A5" s="43" t="s">
        <v>14</v>
      </c>
      <c r="B5" s="42"/>
      <c r="C5" s="42"/>
      <c r="D5" s="42"/>
      <c r="E5" s="42"/>
      <c r="F5" s="42"/>
      <c r="G5" s="42"/>
      <c r="H5" s="1"/>
      <c r="I5" s="1"/>
    </row>
    <row r="6" spans="1:13" ht="15" customHeight="1" x14ac:dyDescent="0.3">
      <c r="A6" s="44" t="s">
        <v>31</v>
      </c>
      <c r="B6" s="45"/>
      <c r="C6" s="45"/>
      <c r="D6" s="45"/>
      <c r="E6" s="45"/>
      <c r="F6" s="45"/>
      <c r="G6" s="45"/>
      <c r="H6" s="1"/>
      <c r="I6" s="1"/>
    </row>
    <row r="7" spans="1:13" ht="18.600000000000001" customHeight="1" x14ac:dyDescent="0.3">
      <c r="A7" s="22" t="s">
        <v>23</v>
      </c>
      <c r="B7" s="22"/>
      <c r="C7" s="22"/>
      <c r="D7" s="22"/>
      <c r="E7" s="22"/>
      <c r="F7" s="22"/>
      <c r="G7" s="22"/>
    </row>
    <row r="8" spans="1:13" ht="19.8" customHeight="1" x14ac:dyDescent="0.3">
      <c r="A8" s="8" t="s">
        <v>7</v>
      </c>
      <c r="B8" s="8" t="s">
        <v>16</v>
      </c>
      <c r="C8" s="8" t="s">
        <v>0</v>
      </c>
      <c r="D8" s="8" t="s">
        <v>1</v>
      </c>
      <c r="E8" s="8" t="s">
        <v>11</v>
      </c>
      <c r="F8" s="9" t="s">
        <v>2</v>
      </c>
      <c r="G8" s="9" t="s">
        <v>3</v>
      </c>
      <c r="L8" s="7"/>
      <c r="M8" s="7"/>
    </row>
    <row r="9" spans="1:13" ht="24.6" customHeight="1" x14ac:dyDescent="0.3">
      <c r="A9" s="3">
        <v>1</v>
      </c>
      <c r="B9" s="15" t="s">
        <v>37</v>
      </c>
      <c r="C9" s="2" t="s">
        <v>20</v>
      </c>
      <c r="D9" s="11">
        <v>2445</v>
      </c>
      <c r="E9" s="23" t="s">
        <v>22</v>
      </c>
      <c r="F9" s="14"/>
      <c r="G9" s="14"/>
    </row>
    <row r="10" spans="1:13" ht="34.799999999999997" customHeight="1" x14ac:dyDescent="0.3">
      <c r="A10" s="3">
        <v>2</v>
      </c>
      <c r="B10" s="15" t="s">
        <v>34</v>
      </c>
      <c r="C10" s="2" t="s">
        <v>21</v>
      </c>
      <c r="D10" s="11">
        <v>1000</v>
      </c>
      <c r="E10" s="24"/>
      <c r="F10" s="14"/>
      <c r="G10" s="14"/>
    </row>
    <row r="11" spans="1:13" ht="42.6" customHeight="1" x14ac:dyDescent="0.3">
      <c r="A11" s="3">
        <v>3</v>
      </c>
      <c r="B11" s="15" t="s">
        <v>35</v>
      </c>
      <c r="C11" s="2" t="s">
        <v>21</v>
      </c>
      <c r="D11" s="11">
        <v>28</v>
      </c>
      <c r="E11" s="24"/>
      <c r="F11" s="14"/>
      <c r="G11" s="14"/>
    </row>
    <row r="12" spans="1:13" ht="34.799999999999997" customHeight="1" x14ac:dyDescent="0.3">
      <c r="A12" s="3">
        <v>4</v>
      </c>
      <c r="B12" s="15" t="s">
        <v>36</v>
      </c>
      <c r="C12" s="2" t="s">
        <v>5</v>
      </c>
      <c r="D12" s="11">
        <v>5240</v>
      </c>
      <c r="E12" s="24"/>
      <c r="F12" s="14"/>
      <c r="G12" s="14"/>
      <c r="J12" s="25"/>
      <c r="K12" s="25"/>
    </row>
    <row r="13" spans="1:13" ht="27" customHeight="1" x14ac:dyDescent="0.3">
      <c r="A13" s="3">
        <v>5</v>
      </c>
      <c r="B13" s="15" t="s">
        <v>9</v>
      </c>
      <c r="C13" s="2" t="s">
        <v>10</v>
      </c>
      <c r="D13" s="11">
        <v>110</v>
      </c>
      <c r="E13" s="24"/>
      <c r="F13" s="14"/>
      <c r="G13" s="14"/>
      <c r="J13" s="6"/>
      <c r="K13" s="6"/>
    </row>
    <row r="14" spans="1:13" ht="17.399999999999999" customHeight="1" thickBot="1" x14ac:dyDescent="0.35">
      <c r="A14" s="26" t="s">
        <v>17</v>
      </c>
      <c r="B14" s="27"/>
      <c r="C14" s="27"/>
      <c r="D14" s="27"/>
      <c r="E14" s="28"/>
      <c r="F14" s="29">
        <f>SUM(G9:G13)</f>
        <v>0</v>
      </c>
      <c r="G14" s="30"/>
    </row>
    <row r="15" spans="1:13" ht="9.6" customHeight="1" x14ac:dyDescent="0.3"/>
    <row r="16" spans="1:13" x14ac:dyDescent="0.3">
      <c r="A16" s="22" t="s">
        <v>19</v>
      </c>
      <c r="B16" s="22"/>
      <c r="C16" s="22"/>
      <c r="D16" s="22"/>
      <c r="E16" s="22"/>
      <c r="F16" s="22"/>
      <c r="G16" s="22"/>
    </row>
    <row r="17" spans="1:13" ht="19.8" customHeight="1" x14ac:dyDescent="0.3">
      <c r="A17" s="8" t="s">
        <v>7</v>
      </c>
      <c r="B17" s="8" t="s">
        <v>16</v>
      </c>
      <c r="C17" s="8" t="s">
        <v>0</v>
      </c>
      <c r="D17" s="8" t="s">
        <v>1</v>
      </c>
      <c r="E17" s="8" t="s">
        <v>11</v>
      </c>
      <c r="F17" s="9" t="s">
        <v>2</v>
      </c>
      <c r="G17" s="9" t="s">
        <v>3</v>
      </c>
      <c r="L17" s="7"/>
      <c r="M17" s="7"/>
    </row>
    <row r="18" spans="1:13" ht="24.6" customHeight="1" x14ac:dyDescent="0.3">
      <c r="A18" s="3">
        <v>1</v>
      </c>
      <c r="B18" s="15" t="s">
        <v>37</v>
      </c>
      <c r="C18" s="2" t="s">
        <v>20</v>
      </c>
      <c r="D18" s="11">
        <v>1880</v>
      </c>
      <c r="E18" s="23" t="s">
        <v>18</v>
      </c>
      <c r="F18" s="14"/>
      <c r="G18" s="14"/>
    </row>
    <row r="19" spans="1:13" ht="34.799999999999997" customHeight="1" x14ac:dyDescent="0.3">
      <c r="A19" s="3">
        <v>2</v>
      </c>
      <c r="B19" s="15" t="s">
        <v>34</v>
      </c>
      <c r="C19" s="2" t="s">
        <v>21</v>
      </c>
      <c r="D19" s="11">
        <v>760</v>
      </c>
      <c r="E19" s="24"/>
      <c r="F19" s="14"/>
      <c r="G19" s="14"/>
    </row>
    <row r="20" spans="1:13" ht="43.2" customHeight="1" x14ac:dyDescent="0.3">
      <c r="A20" s="3">
        <v>3</v>
      </c>
      <c r="B20" s="15" t="s">
        <v>35</v>
      </c>
      <c r="C20" s="2" t="s">
        <v>21</v>
      </c>
      <c r="D20" s="11">
        <v>18</v>
      </c>
      <c r="E20" s="24"/>
      <c r="F20" s="14"/>
      <c r="G20" s="14"/>
    </row>
    <row r="21" spans="1:13" ht="34.799999999999997" customHeight="1" x14ac:dyDescent="0.3">
      <c r="A21" s="3">
        <v>4</v>
      </c>
      <c r="B21" s="15" t="s">
        <v>36</v>
      </c>
      <c r="C21" s="2" t="s">
        <v>5</v>
      </c>
      <c r="D21" s="11">
        <v>3970</v>
      </c>
      <c r="E21" s="24"/>
      <c r="F21" s="14"/>
      <c r="G21" s="14"/>
      <c r="J21" s="25"/>
      <c r="K21" s="25"/>
    </row>
    <row r="22" spans="1:13" ht="27.6" customHeight="1" x14ac:dyDescent="0.3">
      <c r="A22" s="3">
        <v>5</v>
      </c>
      <c r="B22" s="15" t="s">
        <v>9</v>
      </c>
      <c r="C22" s="2" t="s">
        <v>10</v>
      </c>
      <c r="D22" s="11">
        <v>100</v>
      </c>
      <c r="E22" s="24"/>
      <c r="F22" s="14"/>
      <c r="G22" s="14"/>
      <c r="J22" s="6"/>
      <c r="K22" s="6"/>
    </row>
    <row r="23" spans="1:13" ht="17.399999999999999" customHeight="1" thickBot="1" x14ac:dyDescent="0.35">
      <c r="A23" s="26" t="s">
        <v>17</v>
      </c>
      <c r="B23" s="27"/>
      <c r="C23" s="27"/>
      <c r="D23" s="27"/>
      <c r="E23" s="28"/>
      <c r="F23" s="29">
        <f>SUM(G18:G22)</f>
        <v>0</v>
      </c>
      <c r="G23" s="30"/>
    </row>
    <row r="25" spans="1:13" ht="28.2" customHeight="1" x14ac:dyDescent="0.3">
      <c r="A25" s="43" t="s">
        <v>24</v>
      </c>
      <c r="B25" s="43"/>
      <c r="C25" s="43"/>
      <c r="D25" s="43"/>
      <c r="E25" s="43"/>
      <c r="F25" s="43"/>
      <c r="G25" s="43"/>
      <c r="H25" s="1"/>
      <c r="I25" s="1"/>
    </row>
    <row r="26" spans="1:13" ht="22.2" customHeight="1" x14ac:dyDescent="0.3">
      <c r="A26" s="8" t="s">
        <v>7</v>
      </c>
      <c r="B26" s="8" t="s">
        <v>16</v>
      </c>
      <c r="C26" s="8" t="s">
        <v>0</v>
      </c>
      <c r="D26" s="8" t="s">
        <v>1</v>
      </c>
      <c r="E26" s="8" t="s">
        <v>11</v>
      </c>
      <c r="F26" s="9" t="s">
        <v>2</v>
      </c>
      <c r="G26" s="9" t="s">
        <v>3</v>
      </c>
      <c r="L26" s="7"/>
      <c r="M26" s="7"/>
    </row>
    <row r="27" spans="1:13" s="51" customFormat="1" ht="24.6" customHeight="1" x14ac:dyDescent="0.3">
      <c r="A27" s="46">
        <v>1</v>
      </c>
      <c r="B27" s="47" t="s">
        <v>38</v>
      </c>
      <c r="C27" s="48" t="s">
        <v>4</v>
      </c>
      <c r="D27" s="49">
        <v>190</v>
      </c>
      <c r="E27" s="23" t="s">
        <v>18</v>
      </c>
      <c r="F27" s="50"/>
      <c r="G27" s="50">
        <f>D27*F27</f>
        <v>0</v>
      </c>
    </row>
    <row r="28" spans="1:13" ht="34.799999999999997" customHeight="1" x14ac:dyDescent="0.3">
      <c r="A28" s="3">
        <v>2</v>
      </c>
      <c r="B28" s="10" t="s">
        <v>39</v>
      </c>
      <c r="C28" s="2" t="s">
        <v>4</v>
      </c>
      <c r="D28" s="4">
        <v>165</v>
      </c>
      <c r="E28" s="24"/>
      <c r="F28" s="14"/>
      <c r="G28" s="14"/>
    </row>
    <row r="29" spans="1:13" ht="34.799999999999997" customHeight="1" x14ac:dyDescent="0.3">
      <c r="A29" s="3">
        <v>3</v>
      </c>
      <c r="B29" s="10" t="s">
        <v>40</v>
      </c>
      <c r="C29" s="2" t="s">
        <v>4</v>
      </c>
      <c r="D29" s="4">
        <v>80</v>
      </c>
      <c r="E29" s="24"/>
      <c r="F29" s="14"/>
      <c r="G29" s="14"/>
    </row>
    <row r="30" spans="1:13" ht="34.799999999999997" customHeight="1" x14ac:dyDescent="0.3">
      <c r="A30" s="3">
        <v>4</v>
      </c>
      <c r="B30" s="10" t="s">
        <v>41</v>
      </c>
      <c r="C30" s="2" t="s">
        <v>5</v>
      </c>
      <c r="D30" s="4">
        <v>1620</v>
      </c>
      <c r="E30" s="24"/>
      <c r="F30" s="14"/>
      <c r="G30" s="14"/>
      <c r="J30" s="25"/>
      <c r="K30" s="25"/>
    </row>
    <row r="31" spans="1:13" ht="34.799999999999997" customHeight="1" x14ac:dyDescent="0.3">
      <c r="A31" s="3">
        <v>5</v>
      </c>
      <c r="B31" s="10" t="s">
        <v>42</v>
      </c>
      <c r="C31" s="2" t="s">
        <v>6</v>
      </c>
      <c r="D31" s="4">
        <v>4080</v>
      </c>
      <c r="E31" s="24"/>
      <c r="F31" s="14"/>
      <c r="G31" s="14"/>
      <c r="J31" s="6"/>
      <c r="K31" s="6"/>
    </row>
    <row r="32" spans="1:13" ht="34.799999999999997" customHeight="1" x14ac:dyDescent="0.3">
      <c r="A32" s="3">
        <v>6</v>
      </c>
      <c r="B32" s="10" t="s">
        <v>43</v>
      </c>
      <c r="C32" s="2" t="s">
        <v>6</v>
      </c>
      <c r="D32" s="4">
        <v>2670</v>
      </c>
      <c r="E32" s="24"/>
      <c r="F32" s="14"/>
      <c r="G32" s="14"/>
      <c r="J32" s="6"/>
      <c r="K32" s="6"/>
    </row>
    <row r="33" spans="1:11" ht="34.799999999999997" customHeight="1" x14ac:dyDescent="0.3">
      <c r="A33" s="3">
        <v>7</v>
      </c>
      <c r="B33" s="10" t="s">
        <v>44</v>
      </c>
      <c r="C33" s="2" t="s">
        <v>6</v>
      </c>
      <c r="D33" s="4">
        <v>82</v>
      </c>
      <c r="E33" s="24"/>
      <c r="F33" s="14"/>
      <c r="G33" s="14"/>
      <c r="J33" s="6"/>
      <c r="K33" s="6"/>
    </row>
    <row r="34" spans="1:11" ht="44.4" customHeight="1" x14ac:dyDescent="0.3">
      <c r="A34" s="3">
        <v>8</v>
      </c>
      <c r="B34" s="10" t="s">
        <v>45</v>
      </c>
      <c r="C34" s="2" t="s">
        <v>6</v>
      </c>
      <c r="D34" s="4">
        <v>1361</v>
      </c>
      <c r="E34" s="24"/>
      <c r="F34" s="14"/>
      <c r="G34" s="14"/>
      <c r="J34" s="6"/>
      <c r="K34" s="6"/>
    </row>
    <row r="35" spans="1:11" ht="34.799999999999997" customHeight="1" x14ac:dyDescent="0.3">
      <c r="A35" s="3">
        <v>9</v>
      </c>
      <c r="B35" s="16" t="s">
        <v>46</v>
      </c>
      <c r="C35" s="2" t="s">
        <v>7</v>
      </c>
      <c r="D35" s="4">
        <v>40</v>
      </c>
      <c r="E35" s="24"/>
      <c r="F35" s="14"/>
      <c r="G35" s="14"/>
    </row>
    <row r="36" spans="1:11" ht="34.799999999999997" customHeight="1" x14ac:dyDescent="0.3">
      <c r="A36" s="3">
        <v>10</v>
      </c>
      <c r="B36" s="16" t="s">
        <v>47</v>
      </c>
      <c r="C36" s="5" t="s">
        <v>8</v>
      </c>
      <c r="D36" s="4">
        <v>138</v>
      </c>
      <c r="E36" s="24"/>
      <c r="F36" s="14"/>
      <c r="G36" s="14"/>
    </row>
    <row r="37" spans="1:11" ht="34.799999999999997" customHeight="1" x14ac:dyDescent="0.3">
      <c r="A37" s="3">
        <v>11</v>
      </c>
      <c r="B37" s="16" t="s">
        <v>48</v>
      </c>
      <c r="C37" s="2" t="s">
        <v>7</v>
      </c>
      <c r="D37" s="4">
        <v>165</v>
      </c>
      <c r="E37" s="24"/>
      <c r="F37" s="14"/>
      <c r="G37" s="14"/>
    </row>
    <row r="38" spans="1:11" ht="21.6" customHeight="1" x14ac:dyDescent="0.3">
      <c r="A38" s="3">
        <v>12</v>
      </c>
      <c r="B38" s="16" t="s">
        <v>49</v>
      </c>
      <c r="C38" s="2" t="s">
        <v>6</v>
      </c>
      <c r="D38" s="4">
        <v>15</v>
      </c>
      <c r="E38" s="24"/>
      <c r="F38" s="14"/>
      <c r="G38" s="14"/>
    </row>
    <row r="39" spans="1:11" s="51" customFormat="1" ht="19.2" customHeight="1" x14ac:dyDescent="0.3">
      <c r="A39" s="46">
        <v>13</v>
      </c>
      <c r="B39" s="47" t="s">
        <v>9</v>
      </c>
      <c r="C39" s="48" t="s">
        <v>10</v>
      </c>
      <c r="D39" s="49">
        <v>25</v>
      </c>
      <c r="E39" s="36"/>
      <c r="F39" s="50"/>
      <c r="G39" s="50"/>
    </row>
    <row r="40" spans="1:11" ht="19.2" customHeight="1" x14ac:dyDescent="0.3">
      <c r="A40" s="37" t="s">
        <v>17</v>
      </c>
      <c r="B40" s="38"/>
      <c r="C40" s="38"/>
      <c r="D40" s="38"/>
      <c r="E40" s="39"/>
      <c r="F40" s="40">
        <f>SUM(G27:G39)</f>
        <v>0</v>
      </c>
      <c r="G40" s="41"/>
    </row>
    <row r="41" spans="1:11" ht="20.399999999999999" customHeight="1" x14ac:dyDescent="0.3">
      <c r="A41" s="31" t="s">
        <v>33</v>
      </c>
      <c r="B41" s="31"/>
      <c r="C41" s="31"/>
      <c r="D41" s="31"/>
      <c r="E41" s="31"/>
      <c r="F41" s="32">
        <f>SUM(F40+F23+F14)</f>
        <v>0</v>
      </c>
      <c r="G41" s="32"/>
      <c r="H41" s="13"/>
      <c r="I41" s="12"/>
    </row>
    <row r="42" spans="1:11" ht="19.8" customHeight="1" x14ac:dyDescent="0.3">
      <c r="A42" s="19" t="s">
        <v>50</v>
      </c>
      <c r="B42" s="19"/>
      <c r="C42" s="19"/>
      <c r="D42" s="19"/>
      <c r="E42" s="19"/>
      <c r="F42" s="19"/>
      <c r="G42" s="19"/>
    </row>
    <row r="43" spans="1:11" ht="7.2" customHeight="1" x14ac:dyDescent="0.3"/>
    <row r="44" spans="1:11" ht="14.4" customHeight="1" x14ac:dyDescent="0.3">
      <c r="A44" s="18" t="s">
        <v>25</v>
      </c>
      <c r="B44" s="18"/>
      <c r="C44" s="18"/>
      <c r="D44" s="18"/>
      <c r="E44" s="18"/>
      <c r="F44" s="18"/>
      <c r="G44" s="18"/>
    </row>
    <row r="45" spans="1:11" ht="99" customHeight="1" x14ac:dyDescent="0.3">
      <c r="A45" s="20" t="s">
        <v>26</v>
      </c>
      <c r="B45" s="20"/>
      <c r="C45" s="20"/>
      <c r="D45" s="20"/>
      <c r="E45" s="20"/>
      <c r="F45" s="20"/>
      <c r="G45" s="20"/>
    </row>
    <row r="46" spans="1:11" ht="70.8" customHeight="1" x14ac:dyDescent="0.3">
      <c r="A46" s="20" t="s">
        <v>32</v>
      </c>
      <c r="B46" s="21"/>
      <c r="C46" s="21"/>
      <c r="D46" s="21"/>
      <c r="E46" s="21"/>
      <c r="F46" s="21"/>
      <c r="G46" s="21"/>
    </row>
    <row r="47" spans="1:11" ht="7.8" customHeight="1" x14ac:dyDescent="0.3"/>
    <row r="48" spans="1:11" ht="19.8" customHeight="1" x14ac:dyDescent="0.3">
      <c r="A48" s="17" t="s">
        <v>27</v>
      </c>
      <c r="B48" s="17"/>
    </row>
    <row r="49" spans="1:2" ht="19.8" customHeight="1" x14ac:dyDescent="0.3">
      <c r="A49" s="17" t="s">
        <v>28</v>
      </c>
      <c r="B49" s="17"/>
    </row>
    <row r="50" spans="1:2" ht="19.8" customHeight="1" x14ac:dyDescent="0.3">
      <c r="A50" s="17" t="s">
        <v>29</v>
      </c>
      <c r="B50" s="17"/>
    </row>
    <row r="51" spans="1:2" ht="19.8" customHeight="1" x14ac:dyDescent="0.3">
      <c r="A51" s="17" t="s">
        <v>30</v>
      </c>
      <c r="B51" s="17"/>
    </row>
  </sheetData>
  <mergeCells count="30">
    <mergeCell ref="A1:G1"/>
    <mergeCell ref="E27:E39"/>
    <mergeCell ref="A40:E40"/>
    <mergeCell ref="F40:G40"/>
    <mergeCell ref="E18:E22"/>
    <mergeCell ref="A3:G3"/>
    <mergeCell ref="A4:G4"/>
    <mergeCell ref="A5:G5"/>
    <mergeCell ref="A6:G6"/>
    <mergeCell ref="A25:G25"/>
    <mergeCell ref="J12:K12"/>
    <mergeCell ref="A14:E14"/>
    <mergeCell ref="F14:G14"/>
    <mergeCell ref="A41:E41"/>
    <mergeCell ref="F41:G41"/>
    <mergeCell ref="J21:K21"/>
    <mergeCell ref="A23:E23"/>
    <mergeCell ref="F23:G23"/>
    <mergeCell ref="A16:G16"/>
    <mergeCell ref="J30:K30"/>
    <mergeCell ref="A42:G42"/>
    <mergeCell ref="A45:G45"/>
    <mergeCell ref="A46:G46"/>
    <mergeCell ref="A7:G7"/>
    <mergeCell ref="E9:E13"/>
    <mergeCell ref="A48:B48"/>
    <mergeCell ref="A49:B49"/>
    <mergeCell ref="A50:B50"/>
    <mergeCell ref="A51:B51"/>
    <mergeCell ref="A44:G44"/>
  </mergeCells>
  <phoneticPr fontId="3" type="noConversion"/>
  <printOptions horizontalCentered="1"/>
  <pageMargins left="0.17" right="0.23" top="0.26" bottom="0.19" header="0.26" footer="0.17"/>
  <pageSetup paperSize="9" scale="80" orientation="portrait" r:id="rId1"/>
  <rowBreaks count="1" manualBreakCount="1">
    <brk id="31"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RP-Link DM Component" ma:contentTypeID="0x010100425E4FEA7D099642AAA0DD04D8D52E24001031C0AD6F45114AA486E11B593AB501" ma:contentTypeVersion="30" ma:contentTypeDescription="Gimmal Link DM SAP Component content type" ma:contentTypeScope="" ma:versionID="546e45f9a47de24223035f120f6ad459">
  <xsd:schema xmlns:xsd="http://www.w3.org/2001/XMLSchema" xmlns:xs="http://www.w3.org/2001/XMLSchema" xmlns:p="http://schemas.microsoft.com/office/2006/metadata/properties" xmlns:ns1="http://schemas.microsoft.com/sharepoint/v3" xmlns:ns2="d19f79d6-6f02-48c0-bb3a-bd4410d3caa6" xmlns:ns3="1fe6770b-bf65-4124-8120-b35021e96cc2" targetNamespace="http://schemas.microsoft.com/office/2006/metadata/properties" ma:root="true" ma:fieldsID="454b7f3d8dd6f7cf607c85aa6d5cffba" ns1:_="" ns2:_="" ns3:_="">
    <xsd:import namespace="http://schemas.microsoft.com/sharepoint/v3"/>
    <xsd:import namespace="d19f79d6-6f02-48c0-bb3a-bd4410d3caa6"/>
    <xsd:import namespace="1fe6770b-bf65-4124-8120-b35021e96cc2"/>
    <xsd:element name="properties">
      <xsd:complexType>
        <xsd:sequence>
          <xsd:element name="documentManagement">
            <xsd:complexType>
              <xsd:all>
                <xsd:element ref="ns2:boundary" minOccurs="0"/>
                <xsd:element ref="ns2:charset" minOccurs="0"/>
                <xsd:element ref="ns2:Content-Length" minOccurs="0"/>
                <xsd:element ref="ns2:Content-Type" minOccurs="0"/>
                <xsd:element ref="ns2:docProt" minOccurs="0"/>
                <xsd:element ref="ns2:DocStatus" minOccurs="0"/>
                <xsd:element ref="ns2:X-compDateC" minOccurs="0"/>
                <xsd:element ref="ns2:X-compDateM" minOccurs="0"/>
                <xsd:element ref="ns2:X-compId" minOccurs="0"/>
                <xsd:element ref="ns2:X-compTimeC" minOccurs="0"/>
                <xsd:element ref="ns2:X-compTimeM" minOccurs="0"/>
                <xsd:element ref="ns2:X-Content-Length" minOccurs="0"/>
                <xsd:element ref="ns2:X-contRep" minOccurs="0"/>
                <xsd:element ref="ns2:X-dateC" minOccurs="0"/>
                <xsd:element ref="ns2:X-dateM" minOccurs="0"/>
                <xsd:element ref="ns2:X-docId" minOccurs="0"/>
                <xsd:element ref="ns2:X-numComps" minOccurs="0"/>
                <xsd:element ref="ns2:X-pVersion" minOccurs="0"/>
                <xsd:element ref="ns2:X-timeC" minOccurs="0"/>
                <xsd:element ref="ns2:X-timeM" minOccurs="0"/>
                <xsd:element ref="ns3:MediaServiceMetadata" minOccurs="0"/>
                <xsd:element ref="ns3:MediaServiceFastMetadata" minOccurs="0"/>
                <xsd:element ref="ns3:MediaServiceAutoKeyPoints" minOccurs="0"/>
                <xsd:element ref="ns3:MediaServiceKeyPoints" minOccurs="0"/>
                <xsd:element ref="ns1:_ip_UnifiedCompliancePolicyProperties" minOccurs="0"/>
                <xsd:element ref="ns1:_ip_UnifiedCompliancePolicyUIActio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32" nillable="true" ma:displayName="Unified Compliance Policy Properties" ma:hidden="true" ma:internalName="_ip_UnifiedCompliancePolicyProperties">
      <xsd:simpleType>
        <xsd:restriction base="dms:Note"/>
      </xsd:simpleType>
    </xsd:element>
    <xsd:element name="_ip_UnifiedCompliancePolicyUIAction" ma:index="3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19f79d6-6f02-48c0-bb3a-bd4410d3caa6" elementFormDefault="qualified">
    <xsd:import namespace="http://schemas.microsoft.com/office/2006/documentManagement/types"/>
    <xsd:import namespace="http://schemas.microsoft.com/office/infopath/2007/PartnerControls"/>
    <xsd:element name="boundary" ma:index="8" nillable="true" ma:displayName="boundary" ma:internalName="boundary">
      <xsd:simpleType>
        <xsd:restriction base="dms:Text"/>
      </xsd:simpleType>
    </xsd:element>
    <xsd:element name="charset" ma:index="9" nillable="true" ma:displayName="charset" ma:internalName="charset">
      <xsd:simpleType>
        <xsd:restriction base="dms:Text"/>
      </xsd:simpleType>
    </xsd:element>
    <xsd:element name="Content-Length" ma:index="10" nillable="true" ma:displayName="Content-Length" ma:internalName="Content_x002d_Length">
      <xsd:simpleType>
        <xsd:restriction base="dms:Text"/>
      </xsd:simpleType>
    </xsd:element>
    <xsd:element name="Content-Type" ma:index="11" nillable="true" ma:displayName="Content-Type" ma:internalName="Content_x002d_Type">
      <xsd:simpleType>
        <xsd:restriction base="dms:Text"/>
      </xsd:simpleType>
    </xsd:element>
    <xsd:element name="docProt" ma:index="12" nillable="true" ma:displayName="docProt" ma:internalName="docProt">
      <xsd:simpleType>
        <xsd:restriction base="dms:Text"/>
      </xsd:simpleType>
    </xsd:element>
    <xsd:element name="DocStatus" ma:index="13" nillable="true" ma:displayName="DocStatus" ma:internalName="DocStatus">
      <xsd:simpleType>
        <xsd:restriction base="dms:Text"/>
      </xsd:simpleType>
    </xsd:element>
    <xsd:element name="X-compDateC" ma:index="14" nillable="true" ma:displayName="X-compDateC" ma:internalName="X_x002d_compDateC">
      <xsd:simpleType>
        <xsd:restriction base="dms:Text"/>
      </xsd:simpleType>
    </xsd:element>
    <xsd:element name="X-compDateM" ma:index="15" nillable="true" ma:displayName="X-compDateM" ma:internalName="X_x002d_compDateM">
      <xsd:simpleType>
        <xsd:restriction base="dms:Text"/>
      </xsd:simpleType>
    </xsd:element>
    <xsd:element name="X-compId" ma:index="16" nillable="true" ma:displayName="X-compId" ma:internalName="X_x002d_compId">
      <xsd:simpleType>
        <xsd:restriction base="dms:Text"/>
      </xsd:simpleType>
    </xsd:element>
    <xsd:element name="X-compTimeC" ma:index="17" nillable="true" ma:displayName="X-compTimeC" ma:internalName="X_x002d_compTimeC">
      <xsd:simpleType>
        <xsd:restriction base="dms:Text"/>
      </xsd:simpleType>
    </xsd:element>
    <xsd:element name="X-compTimeM" ma:index="18" nillable="true" ma:displayName="X-compTimeM" ma:internalName="X_x002d_compTimeM">
      <xsd:simpleType>
        <xsd:restriction base="dms:Text"/>
      </xsd:simpleType>
    </xsd:element>
    <xsd:element name="X-Content-Length" ma:index="19" nillable="true" ma:displayName="X-Content-Length" ma:internalName="X_x002d_Content_x002d_Length">
      <xsd:simpleType>
        <xsd:restriction base="dms:Text"/>
      </xsd:simpleType>
    </xsd:element>
    <xsd:element name="X-contRep" ma:index="20" nillable="true" ma:displayName="X-contRep" ma:internalName="X_x002d_contRep">
      <xsd:simpleType>
        <xsd:restriction base="dms:Text"/>
      </xsd:simpleType>
    </xsd:element>
    <xsd:element name="X-dateC" ma:index="21" nillable="true" ma:displayName="X-dateC" ma:internalName="X_x002d_dateC">
      <xsd:simpleType>
        <xsd:restriction base="dms:Text"/>
      </xsd:simpleType>
    </xsd:element>
    <xsd:element name="X-dateM" ma:index="22" nillable="true" ma:displayName="X-dateM" ma:internalName="X_x002d_dateM">
      <xsd:simpleType>
        <xsd:restriction base="dms:Text"/>
      </xsd:simpleType>
    </xsd:element>
    <xsd:element name="X-docId" ma:index="23" nillable="true" ma:displayName="X-docId" ma:internalName="X_x002d_docId">
      <xsd:simpleType>
        <xsd:restriction base="dms:Text"/>
      </xsd:simpleType>
    </xsd:element>
    <xsd:element name="X-numComps" ma:index="24" nillable="true" ma:displayName="X-numComps" ma:internalName="X_x002d_numComps">
      <xsd:simpleType>
        <xsd:restriction base="dms:Text"/>
      </xsd:simpleType>
    </xsd:element>
    <xsd:element name="X-pVersion" ma:index="25" nillable="true" ma:displayName="X-pVersion" ma:internalName="X_x002d_pVersion">
      <xsd:simpleType>
        <xsd:restriction base="dms:Text"/>
      </xsd:simpleType>
    </xsd:element>
    <xsd:element name="X-timeC" ma:index="26" nillable="true" ma:displayName="X-timeC" ma:internalName="X_x002d_timeC">
      <xsd:simpleType>
        <xsd:restriction base="dms:Text"/>
      </xsd:simpleType>
    </xsd:element>
    <xsd:element name="X-timeM" ma:index="27" nillable="true" ma:displayName="X-timeM" ma:internalName="X_x002d_timeM">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fe6770b-bf65-4124-8120-b35021e96cc2"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KeyPoints" ma:index="30" nillable="true" ma:displayName="MediaServiceAutoKeyPoints" ma:hidden="true" ma:internalName="MediaServiceAutoKeyPoints" ma:readOnly="true">
      <xsd:simpleType>
        <xsd:restriction base="dms:Note"/>
      </xsd:simpleType>
    </xsd:element>
    <xsd:element name="MediaServiceKeyPoints" ma:index="31" nillable="true" ma:displayName="KeyPoints" ma:internalName="MediaServiceKeyPoints" ma:readOnly="true">
      <xsd:simpleType>
        <xsd:restriction base="dms:Note">
          <xsd:maxLength value="255"/>
        </xsd:restriction>
      </xsd:simpleType>
    </xsd:element>
    <xsd:element name="MediaServiceObjectDetectorVersions" ma:index="3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Content-Length xmlns="d19f79d6-6f02-48c0-bb3a-bd4410d3caa6">43890</X-Content-Length>
    <X-timeC xmlns="d19f79d6-6f02-48c0-bb3a-bd4410d3caa6" xsi:nil="true"/>
    <_ip_UnifiedCompliancePolicyUIAction xmlns="http://schemas.microsoft.com/sharepoint/v3" xsi:nil="true"/>
    <X-compTimeC xmlns="d19f79d6-6f02-48c0-bb3a-bd4410d3caa6">11:13:31</X-compTimeC>
    <boundary xmlns="d19f79d6-6f02-48c0-bb3a-bd4410d3caa6" xsi:nil="true"/>
    <X-compDateC xmlns="d19f79d6-6f02-48c0-bb3a-bd4410d3caa6">2024-04-09</X-compDateC>
    <X-pVersion xmlns="d19f79d6-6f02-48c0-bb3a-bd4410d3caa6">0045</X-pVersion>
    <X-compDateM xmlns="d19f79d6-6f02-48c0-bb3a-bd4410d3caa6">2024-04-09</X-compDateM>
    <X-contRep xmlns="d19f79d6-6f02-48c0-bb3a-bd4410d3caa6">P6</X-contRep>
    <X-docId xmlns="d19f79d6-6f02-48c0-bb3a-bd4410d3caa6">000D3A21A51B1EDEBDCC45B4F7F00129</X-docId>
    <X-compTimeM xmlns="d19f79d6-6f02-48c0-bb3a-bd4410d3caa6">11:13:31</X-compTimeM>
    <charset xmlns="d19f79d6-6f02-48c0-bb3a-bd4410d3caa6" xsi:nil="true"/>
    <_ip_UnifiedCompliancePolicyProperties xmlns="http://schemas.microsoft.com/sharepoint/v3" xsi:nil="true"/>
    <DocStatus xmlns="d19f79d6-6f02-48c0-bb3a-bd4410d3caa6" xsi:nil="true"/>
    <X-compId xmlns="d19f79d6-6f02-48c0-bb3a-bd4410d3caa6">data</X-compId>
    <X-dateM xmlns="d19f79d6-6f02-48c0-bb3a-bd4410d3caa6" xsi:nil="true"/>
    <Content-Type xmlns="d19f79d6-6f02-48c0-bb3a-bd4410d3caa6">application/vnd.openxmlformats-officedocument.spreadsheetml.sheet</Content-Type>
    <X-timeM xmlns="d19f79d6-6f02-48c0-bb3a-bd4410d3caa6" xsi:nil="true"/>
    <X-dateC xmlns="d19f79d6-6f02-48c0-bb3a-bd4410d3caa6" xsi:nil="true"/>
    <Content-Length xmlns="d19f79d6-6f02-48c0-bb3a-bd4410d3caa6">43890</Content-Length>
    <docProt xmlns="d19f79d6-6f02-48c0-bb3a-bd4410d3caa6">rcud</docProt>
    <X-numComps xmlns="d19f79d6-6f02-48c0-bb3a-bd4410d3caa6" xsi:nil="true"/>
  </documentManagement>
</p:properties>
</file>

<file path=customXml/itemProps1.xml><?xml version="1.0" encoding="utf-8"?>
<ds:datastoreItem xmlns:ds="http://schemas.openxmlformats.org/officeDocument/2006/customXml" ds:itemID="{7F3ED903-D16D-4A16-B234-9440E7A905EC}">
  <ds:schemaRefs>
    <ds:schemaRef ds:uri="http://schemas.microsoft.com/sharepoint/v3/contenttype/forms"/>
  </ds:schemaRefs>
</ds:datastoreItem>
</file>

<file path=customXml/itemProps2.xml><?xml version="1.0" encoding="utf-8"?>
<ds:datastoreItem xmlns:ds="http://schemas.openxmlformats.org/officeDocument/2006/customXml" ds:itemID="{FDEDFA66-D914-4695-AF4B-DADF448FD4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19f79d6-6f02-48c0-bb3a-bd4410d3caa6"/>
    <ds:schemaRef ds:uri="1fe6770b-bf65-4124-8120-b35021e96c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3E7A73C-D168-4446-BA29-4535341E7E0E}">
  <ds:schemaRefs>
    <ds:schemaRef ds:uri="http://schemas.microsoft.com/office/2006/metadata/properties"/>
    <ds:schemaRef ds:uri="http://schemas.microsoft.com/office/infopath/2007/PartnerControls"/>
    <ds:schemaRef ds:uri="d19f79d6-6f02-48c0-bb3a-bd4410d3caa6"/>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Financial Offer-BoQ </vt:lpstr>
      <vt:lpstr>'Financial Offer-BoQ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2024-04-25T09:39:13Z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5b15e2b-c6d2-488b-8aea-978109a77633_Enabled">
    <vt:lpwstr>true</vt:lpwstr>
  </property>
  <property fmtid="{D5CDD505-2E9C-101B-9397-08002B2CF9AE}" pid="3" name="MSIP_Label_65b15e2b-c6d2-488b-8aea-978109a77633_SetDate">
    <vt:lpwstr>2021-03-14T05:46:35Z</vt:lpwstr>
  </property>
  <property fmtid="{D5CDD505-2E9C-101B-9397-08002B2CF9AE}" pid="4" name="MSIP_Label_65b15e2b-c6d2-488b-8aea-978109a77633_Method">
    <vt:lpwstr>Privileged</vt:lpwstr>
  </property>
  <property fmtid="{D5CDD505-2E9C-101B-9397-08002B2CF9AE}" pid="5" name="MSIP_Label_65b15e2b-c6d2-488b-8aea-978109a77633_Name">
    <vt:lpwstr>IOMLb0010IN123173</vt:lpwstr>
  </property>
  <property fmtid="{D5CDD505-2E9C-101B-9397-08002B2CF9AE}" pid="6" name="MSIP_Label_65b15e2b-c6d2-488b-8aea-978109a77633_SiteId">
    <vt:lpwstr>1588262d-23fb-43b4-bd6e-bce49c8e6186</vt:lpwstr>
  </property>
  <property fmtid="{D5CDD505-2E9C-101B-9397-08002B2CF9AE}" pid="7" name="MSIP_Label_65b15e2b-c6d2-488b-8aea-978109a77633_ActionId">
    <vt:lpwstr>a5f56172-d2d3-4d63-8187-11b6098ddc5e</vt:lpwstr>
  </property>
  <property fmtid="{D5CDD505-2E9C-101B-9397-08002B2CF9AE}" pid="8" name="MSIP_Label_65b15e2b-c6d2-488b-8aea-978109a77633_ContentBits">
    <vt:lpwstr>0</vt:lpwstr>
  </property>
  <property fmtid="{D5CDD505-2E9C-101B-9397-08002B2CF9AE}" pid="9" name="ContentTypeId">
    <vt:lpwstr>0x010100425E4FEA7D099642AAA0DD04D8D52E24001031C0AD6F45114AA486E11B593AB501</vt:lpwstr>
  </property>
</Properties>
</file>