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. Kandahar RFP's\1. Shelters BOQ for 2024\02. Supply of T-Ibeam and Other Metalic Works\"/>
    </mc:Choice>
  </mc:AlternateContent>
  <xr:revisionPtr revIDLastSave="0" documentId="13_ncr:1_{1D9243D1-C8BA-4831-997F-C692A2225A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eel beam- KDR" sheetId="8" r:id="rId1"/>
    <sheet name="Steel beam- URZG" sheetId="9" r:id="rId2"/>
    <sheet name="Shelter Location Detail." sheetId="10" r:id="rId3"/>
  </sheets>
  <definedNames>
    <definedName name="_xlnm.Print_Area" localSheetId="0">'Steel beam- KDR'!$A$1:$G$9</definedName>
    <definedName name="_xlnm.Print_Area" localSheetId="1">'Steel beam- URZG'!$A$1:$G$9</definedName>
  </definedNames>
  <calcPr calcId="181029"/>
</workbook>
</file>

<file path=xl/calcChain.xml><?xml version="1.0" encoding="utf-8"?>
<calcChain xmlns="http://schemas.openxmlformats.org/spreadsheetml/2006/main">
  <c r="H7" i="10" l="1"/>
  <c r="H5" i="10"/>
  <c r="H3" i="10"/>
  <c r="H9" i="10" s="1"/>
  <c r="F6" i="9" l="1"/>
  <c r="G6" i="9" s="1"/>
  <c r="G5" i="9"/>
  <c r="F5" i="9"/>
  <c r="G4" i="9"/>
  <c r="F6" i="8"/>
  <c r="G6" i="8" s="1"/>
  <c r="G5" i="8"/>
  <c r="F5" i="8"/>
  <c r="G4" i="8"/>
  <c r="F7" i="9" l="1"/>
  <c r="F7" i="8"/>
  <c r="F8" i="9" l="1"/>
  <c r="G8" i="9" s="1"/>
  <c r="G7" i="9"/>
  <c r="F8" i="8"/>
  <c r="G8" i="8" s="1"/>
  <c r="G7" i="8"/>
  <c r="G9" i="9" l="1"/>
  <c r="G9" i="8"/>
</calcChain>
</file>

<file path=xl/sharedStrings.xml><?xml version="1.0" encoding="utf-8"?>
<sst xmlns="http://schemas.openxmlformats.org/spreadsheetml/2006/main" count="53" uniqueCount="31">
  <si>
    <t>Line Item/Description</t>
  </si>
  <si>
    <t>Unit</t>
  </si>
  <si>
    <t xml:space="preserve">Qty/Unit </t>
  </si>
  <si>
    <t>Unit Cost AFN</t>
  </si>
  <si>
    <t>pcs</t>
  </si>
  <si>
    <t>m</t>
  </si>
  <si>
    <t xml:space="preserve">Grand Total in AFN </t>
  </si>
  <si>
    <t>Province</t>
  </si>
  <si>
    <t>Number of SHELTERS Based District</t>
  </si>
  <si>
    <t>Total</t>
  </si>
  <si>
    <t xml:space="preserve">Urozgan </t>
  </si>
  <si>
    <t>Tarinkot</t>
  </si>
  <si>
    <t xml:space="preserve">Kandahar </t>
  </si>
  <si>
    <t>Maiwand</t>
  </si>
  <si>
    <t>S.no</t>
  </si>
  <si>
    <t>No of Shelter</t>
  </si>
  <si>
    <t>Total Cost (AFN)</t>
  </si>
  <si>
    <t xml:space="preserve">A, Skeleton Materials and all materials transportation to  PD13 area </t>
  </si>
  <si>
    <r>
      <t>Windows lintels Steel I-beam,</t>
    </r>
    <r>
      <rPr>
        <sz val="10"/>
        <color rgb="FF000000"/>
        <rFont val="Arial"/>
        <family val="2"/>
      </rPr>
      <t xml:space="preserve"> (2x2) pieces 130x60x3mm lenght=2.5m,including lintels for samll window with length of 1.20m according to the drawings, clean and with one coat of anti-rust paint. Including transportation and all related works.</t>
    </r>
  </si>
  <si>
    <r>
      <rPr>
        <b/>
        <sz val="10"/>
        <color rgb="FF000000"/>
        <rFont val="Arial"/>
        <family val="2"/>
      </rPr>
      <t>Door's lintels</t>
    </r>
    <r>
      <rPr>
        <sz val="10"/>
        <color rgb="FF000000"/>
        <rFont val="Arial"/>
        <family val="2"/>
      </rPr>
      <t xml:space="preserve"> Steel I-beam, (2x3) pieces 130x60x3mm length=1.5m, according to the drawings, clean and with one coat of anti-rust paint. Including transportation and all related works.</t>
    </r>
  </si>
  <si>
    <r>
      <rPr>
        <b/>
        <sz val="10"/>
        <color rgb="FF000000"/>
        <rFont val="Arial"/>
        <family val="2"/>
      </rPr>
      <t>Roof structure Steel I-beam</t>
    </r>
    <r>
      <rPr>
        <sz val="10"/>
        <color rgb="FF000000"/>
        <rFont val="Arial"/>
        <family val="2"/>
      </rPr>
      <t>, 11 pieces (130x60x3mm) lenght=4.0m, spaced 1m spaced, according to the drawings, clean and with one coat of anti-rust paint. Including transportation and all related works.Manufactured in kabul and kandahar</t>
    </r>
  </si>
  <si>
    <t>Roof structure Steel I-beam, 1 piece 130x60x3mm length=2.0m, spaced 1m spaced, according to the drawings, clean and with one coat of anti-rust paint. Including transportation and all related works.</t>
  </si>
  <si>
    <t>Roof structure T-Iron profile, (45x25x2mm), 3x1.50m, spaced 30cm, according to the drawings, clean and with one coat of anti-rust paint. Including transportation and all related works.</t>
  </si>
  <si>
    <t xml:space="preserve">
Bill of Quantity  (BoQ)- Kandahar 
PERMANENT SHELTER - REGULAR
(Two Rooms Shelter and Latrine)</t>
  </si>
  <si>
    <t xml:space="preserve">A, Skeleton Materials and all materials transportation </t>
  </si>
  <si>
    <t>Chora</t>
  </si>
  <si>
    <t xml:space="preserve">Panjwai </t>
  </si>
  <si>
    <t xml:space="preserve">Daman </t>
  </si>
  <si>
    <t xml:space="preserve">Dand </t>
  </si>
  <si>
    <t>Argandab</t>
  </si>
  <si>
    <t xml:space="preserve">
Bill of Quantity  (BoQ)- Urozgan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</si>
</sst>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5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43" fontId="9" fillId="0" borderId="3" xfId="0" applyNumberFormat="1" applyFont="1" applyBorder="1" applyAlignment="1">
      <alignment horizontal="center"/>
    </xf>
    <xf numFmtId="43" fontId="9" fillId="0" borderId="3" xfId="0" applyNumberFormat="1" applyFont="1" applyBorder="1" applyAlignment="1">
      <alignment horizontal="left" vertical="center"/>
    </xf>
    <xf numFmtId="0" fontId="10" fillId="0" borderId="0" xfId="1"/>
    <xf numFmtId="0" fontId="11" fillId="0" borderId="3" xfId="1" applyFont="1" applyBorder="1" applyAlignment="1">
      <alignment horizontal="center"/>
    </xf>
    <xf numFmtId="0" fontId="10" fillId="0" borderId="3" xfId="1" applyBorder="1" applyAlignment="1">
      <alignment horizontal="center"/>
    </xf>
    <xf numFmtId="0" fontId="10" fillId="0" borderId="3" xfId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0" fillId="0" borderId="0" xfId="1" applyAlignment="1">
      <alignment horizontal="left"/>
    </xf>
    <xf numFmtId="0" fontId="10" fillId="0" borderId="0" xfId="1" applyAlignment="1">
      <alignment horizontal="center"/>
    </xf>
    <xf numFmtId="0" fontId="10" fillId="0" borderId="0" xfId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165" fontId="6" fillId="0" borderId="3" xfId="2" applyNumberFormat="1" applyFont="1" applyBorder="1" applyAlignment="1">
      <alignment horizontal="left" vertical="center" indent="1"/>
    </xf>
    <xf numFmtId="165" fontId="0" fillId="0" borderId="0" xfId="0" applyNumberFormat="1"/>
    <xf numFmtId="0" fontId="13" fillId="0" borderId="14" xfId="0" applyFont="1" applyBorder="1" applyAlignment="1">
      <alignment vertical="center" wrapText="1"/>
    </xf>
    <xf numFmtId="165" fontId="7" fillId="4" borderId="3" xfId="2" applyNumberFormat="1" applyFont="1" applyFill="1" applyBorder="1" applyAlignment="1">
      <alignment horizontal="center" vertical="center"/>
    </xf>
    <xf numFmtId="43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1" fillId="0" borderId="3" xfId="1" applyFont="1" applyBorder="1" applyAlignment="1">
      <alignment horizontal="left" vertical="center"/>
    </xf>
    <xf numFmtId="0" fontId="11" fillId="0" borderId="12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1" fillId="5" borderId="3" xfId="1" applyFont="1" applyFill="1" applyBorder="1" applyAlignment="1">
      <alignment horizontal="left" vertical="center"/>
    </xf>
    <xf numFmtId="0" fontId="11" fillId="0" borderId="10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3" xfId="1" applyFont="1" applyBorder="1" applyAlignment="1">
      <alignment horizontal="left"/>
    </xf>
  </cellXfs>
  <cellStyles count="3">
    <cellStyle name="Comma 2" xfId="2" xr:uid="{BC47220E-936B-43F0-B308-C9ABEE35726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597DD558-9D33-41E0-B457-3840F9563E9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842DC29C-E9E9-48B3-94AB-409A23C04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FB55111B-1241-4307-82D9-9417E0A7CE7B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CAC6EDA-193D-491D-8ACF-7DA1AB69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B9F2-DC27-4E71-A930-BB66B242FCBA}">
  <sheetPr>
    <tabColor rgb="FF00B050"/>
  </sheetPr>
  <dimension ref="A1:I892"/>
  <sheetViews>
    <sheetView tabSelected="1" view="pageBreakPreview" zoomScaleNormal="100" zoomScaleSheetLayoutView="100" workbookViewId="0">
      <selection activeCell="E7" sqref="E7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5" t="s">
        <v>23</v>
      </c>
      <c r="B1" s="26"/>
      <c r="C1" s="26"/>
      <c r="D1" s="26"/>
      <c r="E1" s="26"/>
      <c r="F1" s="26"/>
      <c r="G1" s="26"/>
    </row>
    <row r="2" spans="1:9" ht="25.9" customHeight="1" x14ac:dyDescent="0.25">
      <c r="A2" s="17" t="s">
        <v>14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15</v>
      </c>
      <c r="G2" s="17" t="s">
        <v>16</v>
      </c>
    </row>
    <row r="3" spans="1:9" ht="13.9" customHeight="1" x14ac:dyDescent="0.25">
      <c r="A3" s="1"/>
      <c r="B3" s="2" t="s">
        <v>17</v>
      </c>
      <c r="C3" s="1"/>
      <c r="D3" s="1"/>
      <c r="E3" s="1"/>
      <c r="F3" s="1"/>
      <c r="G3" s="1"/>
    </row>
    <row r="4" spans="1:9" ht="50.45" customHeight="1" x14ac:dyDescent="0.25">
      <c r="A4" s="3">
        <v>1</v>
      </c>
      <c r="B4" s="18" t="s">
        <v>18</v>
      </c>
      <c r="C4" s="4" t="s">
        <v>4</v>
      </c>
      <c r="D4" s="7">
        <v>4</v>
      </c>
      <c r="E4" s="19"/>
      <c r="F4" s="19">
        <v>163</v>
      </c>
      <c r="G4" s="19">
        <f t="shared" ref="G4:G8" si="0">D4*E4*F4</f>
        <v>0</v>
      </c>
      <c r="I4" s="20"/>
    </row>
    <row r="5" spans="1:9" ht="45" customHeight="1" x14ac:dyDescent="0.25">
      <c r="A5" s="3">
        <v>2</v>
      </c>
      <c r="B5" s="21" t="s">
        <v>19</v>
      </c>
      <c r="C5" s="4" t="s">
        <v>4</v>
      </c>
      <c r="D5" s="8">
        <v>8</v>
      </c>
      <c r="E5" s="19"/>
      <c r="F5" s="19">
        <f>F4</f>
        <v>163</v>
      </c>
      <c r="G5" s="19">
        <f t="shared" si="0"/>
        <v>0</v>
      </c>
    </row>
    <row r="6" spans="1:9" ht="63.6" customHeight="1" x14ac:dyDescent="0.25">
      <c r="A6" s="3">
        <v>3</v>
      </c>
      <c r="B6" s="21" t="s">
        <v>20</v>
      </c>
      <c r="C6" s="4" t="s">
        <v>4</v>
      </c>
      <c r="D6" s="8">
        <v>11</v>
      </c>
      <c r="E6" s="19"/>
      <c r="F6" s="19">
        <f>F5</f>
        <v>163</v>
      </c>
      <c r="G6" s="19">
        <f t="shared" si="0"/>
        <v>0</v>
      </c>
    </row>
    <row r="7" spans="1:9" ht="57.6" customHeight="1" x14ac:dyDescent="0.25">
      <c r="A7" s="3">
        <v>4</v>
      </c>
      <c r="B7" s="21" t="s">
        <v>21</v>
      </c>
      <c r="C7" s="4" t="s">
        <v>4</v>
      </c>
      <c r="D7" s="8">
        <v>1</v>
      </c>
      <c r="E7" s="19"/>
      <c r="F7" s="19">
        <f>F6</f>
        <v>163</v>
      </c>
      <c r="G7" s="19">
        <f t="shared" si="0"/>
        <v>0</v>
      </c>
    </row>
    <row r="8" spans="1:9" ht="51" customHeight="1" x14ac:dyDescent="0.25">
      <c r="A8" s="3">
        <v>6</v>
      </c>
      <c r="B8" s="21" t="s">
        <v>22</v>
      </c>
      <c r="C8" s="5" t="s">
        <v>5</v>
      </c>
      <c r="D8" s="6">
        <v>163.5</v>
      </c>
      <c r="E8" s="19"/>
      <c r="F8" s="19">
        <f>F7</f>
        <v>163</v>
      </c>
      <c r="G8" s="19">
        <f t="shared" si="0"/>
        <v>0</v>
      </c>
    </row>
    <row r="9" spans="1:9" ht="13.9" customHeight="1" x14ac:dyDescent="0.25">
      <c r="A9" s="27" t="s">
        <v>6</v>
      </c>
      <c r="B9" s="28"/>
      <c r="C9" s="28"/>
      <c r="D9" s="28"/>
      <c r="E9" s="28"/>
      <c r="F9" s="29"/>
      <c r="G9" s="22">
        <f>SUM(G4:G8)</f>
        <v>0</v>
      </c>
    </row>
    <row r="10" spans="1:9" ht="13.9" customHeight="1" x14ac:dyDescent="0.25">
      <c r="G10" s="20"/>
    </row>
    <row r="11" spans="1:9" ht="13.9" customHeight="1" x14ac:dyDescent="0.25">
      <c r="G11" s="23"/>
    </row>
    <row r="12" spans="1:9" ht="13.9" customHeight="1" x14ac:dyDescent="0.25"/>
    <row r="13" spans="1:9" ht="13.9" customHeight="1" x14ac:dyDescent="0.25"/>
    <row r="14" spans="1:9" ht="13.9" customHeight="1" x14ac:dyDescent="0.25">
      <c r="G14" s="24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BAA2-0F9E-48CA-8AC4-6429E15D5920}">
  <sheetPr>
    <tabColor rgb="FF00B050"/>
  </sheetPr>
  <dimension ref="A1:I892"/>
  <sheetViews>
    <sheetView view="pageBreakPreview" zoomScaleNormal="100" zoomScaleSheetLayoutView="100" workbookViewId="0">
      <selection activeCell="A2" sqref="A2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5" t="s">
        <v>30</v>
      </c>
      <c r="B1" s="26"/>
      <c r="C1" s="26"/>
      <c r="D1" s="26"/>
      <c r="E1" s="26"/>
      <c r="F1" s="26"/>
      <c r="G1" s="26"/>
    </row>
    <row r="2" spans="1:9" ht="25.9" customHeight="1" x14ac:dyDescent="0.25">
      <c r="A2" s="17" t="s">
        <v>14</v>
      </c>
      <c r="B2" s="17" t="s">
        <v>0</v>
      </c>
      <c r="C2" s="17" t="s">
        <v>1</v>
      </c>
      <c r="D2" s="17" t="s">
        <v>2</v>
      </c>
      <c r="E2" s="17" t="s">
        <v>3</v>
      </c>
      <c r="F2" s="17" t="s">
        <v>15</v>
      </c>
      <c r="G2" s="17" t="s">
        <v>16</v>
      </c>
    </row>
    <row r="3" spans="1:9" ht="13.9" customHeight="1" x14ac:dyDescent="0.25">
      <c r="A3" s="1"/>
      <c r="B3" s="2" t="s">
        <v>24</v>
      </c>
      <c r="C3" s="1"/>
      <c r="D3" s="1"/>
      <c r="E3" s="1"/>
      <c r="F3" s="1"/>
      <c r="G3" s="1"/>
    </row>
    <row r="4" spans="1:9" ht="50.45" customHeight="1" x14ac:dyDescent="0.25">
      <c r="A4" s="3">
        <v>1</v>
      </c>
      <c r="B4" s="18" t="s">
        <v>18</v>
      </c>
      <c r="C4" s="4" t="s">
        <v>4</v>
      </c>
      <c r="D4" s="7">
        <v>4</v>
      </c>
      <c r="E4" s="19"/>
      <c r="F4" s="19">
        <v>87</v>
      </c>
      <c r="G4" s="19">
        <f t="shared" ref="G4:G8" si="0">D4*E4*F4</f>
        <v>0</v>
      </c>
      <c r="I4" s="20"/>
    </row>
    <row r="5" spans="1:9" ht="51" x14ac:dyDescent="0.25">
      <c r="A5" s="3">
        <v>2</v>
      </c>
      <c r="B5" s="21" t="s">
        <v>19</v>
      </c>
      <c r="C5" s="4" t="s">
        <v>4</v>
      </c>
      <c r="D5" s="8">
        <v>8</v>
      </c>
      <c r="E5" s="19"/>
      <c r="F5" s="19">
        <f>F4</f>
        <v>87</v>
      </c>
      <c r="G5" s="19">
        <f t="shared" si="0"/>
        <v>0</v>
      </c>
    </row>
    <row r="6" spans="1:9" ht="63.6" customHeight="1" x14ac:dyDescent="0.25">
      <c r="A6" s="3">
        <v>3</v>
      </c>
      <c r="B6" s="21" t="s">
        <v>20</v>
      </c>
      <c r="C6" s="4" t="s">
        <v>4</v>
      </c>
      <c r="D6" s="8">
        <v>11</v>
      </c>
      <c r="E6" s="19"/>
      <c r="F6" s="19">
        <f>F5</f>
        <v>87</v>
      </c>
      <c r="G6" s="19">
        <f t="shared" si="0"/>
        <v>0</v>
      </c>
    </row>
    <row r="7" spans="1:9" ht="57.6" customHeight="1" x14ac:dyDescent="0.25">
      <c r="A7" s="3">
        <v>4</v>
      </c>
      <c r="B7" s="21" t="s">
        <v>21</v>
      </c>
      <c r="C7" s="4" t="s">
        <v>4</v>
      </c>
      <c r="D7" s="8">
        <v>1</v>
      </c>
      <c r="E7" s="19"/>
      <c r="F7" s="19">
        <f>F6</f>
        <v>87</v>
      </c>
      <c r="G7" s="19">
        <f t="shared" si="0"/>
        <v>0</v>
      </c>
    </row>
    <row r="8" spans="1:9" ht="51" customHeight="1" x14ac:dyDescent="0.25">
      <c r="A8" s="3">
        <v>6</v>
      </c>
      <c r="B8" s="21" t="s">
        <v>22</v>
      </c>
      <c r="C8" s="5" t="s">
        <v>5</v>
      </c>
      <c r="D8" s="6">
        <v>163.5</v>
      </c>
      <c r="E8" s="19"/>
      <c r="F8" s="19">
        <f>F7</f>
        <v>87</v>
      </c>
      <c r="G8" s="19">
        <f t="shared" si="0"/>
        <v>0</v>
      </c>
    </row>
    <row r="9" spans="1:9" ht="13.9" customHeight="1" x14ac:dyDescent="0.25">
      <c r="A9" s="27" t="s">
        <v>6</v>
      </c>
      <c r="B9" s="28"/>
      <c r="C9" s="28"/>
      <c r="D9" s="28"/>
      <c r="E9" s="28"/>
      <c r="F9" s="29"/>
      <c r="G9" s="22">
        <f>SUM(G4:G8)</f>
        <v>0</v>
      </c>
    </row>
    <row r="10" spans="1:9" ht="13.9" customHeight="1" x14ac:dyDescent="0.25">
      <c r="G10" s="20"/>
    </row>
    <row r="11" spans="1:9" ht="13.9" customHeight="1" x14ac:dyDescent="0.25">
      <c r="G11" s="23"/>
    </row>
    <row r="12" spans="1:9" ht="13.9" customHeight="1" x14ac:dyDescent="0.25"/>
    <row r="13" spans="1:9" ht="13.9" customHeight="1" x14ac:dyDescent="0.25"/>
    <row r="14" spans="1:9" ht="13.9" customHeight="1" x14ac:dyDescent="0.25">
      <c r="G14" s="24"/>
    </row>
    <row r="15" spans="1:9" ht="13.9" customHeight="1" x14ac:dyDescent="0.25"/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</sheetData>
  <mergeCells count="2">
    <mergeCell ref="A1:G1"/>
    <mergeCell ref="A9:F9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56C45-D858-47F3-97A7-850885AE0821}">
  <sheetPr>
    <tabColor rgb="FFFFFF00"/>
  </sheetPr>
  <dimension ref="B1:H9"/>
  <sheetViews>
    <sheetView view="pageBreakPreview" zoomScaleNormal="100" zoomScaleSheetLayoutView="100" workbookViewId="0">
      <selection activeCell="D7" sqref="D7"/>
    </sheetView>
  </sheetViews>
  <sheetFormatPr defaultRowHeight="14.25" x14ac:dyDescent="0.2"/>
  <cols>
    <col min="1" max="1" width="4.7109375" style="9" customWidth="1"/>
    <col min="2" max="2" width="15.28515625" style="14" customWidth="1"/>
    <col min="3" max="3" width="20.42578125" style="15" customWidth="1"/>
    <col min="4" max="4" width="15.7109375" style="15" customWidth="1"/>
    <col min="5" max="5" width="19.5703125" style="15" customWidth="1"/>
    <col min="6" max="6" width="20" style="15" customWidth="1"/>
    <col min="7" max="7" width="16.42578125" style="15" bestFit="1" customWidth="1"/>
    <col min="8" max="8" width="9.140625" style="16"/>
    <col min="9" max="16384" width="9.140625" style="9"/>
  </cols>
  <sheetData>
    <row r="1" spans="2:8" ht="14.45" customHeight="1" x14ac:dyDescent="0.2">
      <c r="B1" s="35" t="s">
        <v>7</v>
      </c>
      <c r="C1" s="36" t="s">
        <v>8</v>
      </c>
      <c r="D1" s="37"/>
      <c r="E1" s="37"/>
      <c r="F1" s="37"/>
      <c r="G1" s="37"/>
      <c r="H1" s="31" t="s">
        <v>9</v>
      </c>
    </row>
    <row r="2" spans="2:8" ht="14.45" customHeight="1" x14ac:dyDescent="0.2">
      <c r="B2" s="35"/>
      <c r="C2" s="38"/>
      <c r="D2" s="39"/>
      <c r="E2" s="39"/>
      <c r="F2" s="39"/>
      <c r="G2" s="39"/>
      <c r="H2" s="32"/>
    </row>
    <row r="3" spans="2:8" ht="15" x14ac:dyDescent="0.25">
      <c r="B3" s="30" t="s">
        <v>10</v>
      </c>
      <c r="C3" s="10" t="s">
        <v>11</v>
      </c>
      <c r="D3" s="10" t="s">
        <v>25</v>
      </c>
      <c r="E3" s="10"/>
      <c r="F3" s="12"/>
      <c r="G3" s="11"/>
      <c r="H3" s="31">
        <f>SUM(C4:G4)</f>
        <v>87</v>
      </c>
    </row>
    <row r="4" spans="2:8" x14ac:dyDescent="0.2">
      <c r="B4" s="30"/>
      <c r="C4" s="11">
        <v>7</v>
      </c>
      <c r="D4" s="11">
        <v>80</v>
      </c>
      <c r="E4" s="11"/>
      <c r="F4" s="11"/>
      <c r="G4" s="11"/>
      <c r="H4" s="32"/>
    </row>
    <row r="5" spans="2:8" ht="15" x14ac:dyDescent="0.25">
      <c r="B5" s="40" t="s">
        <v>12</v>
      </c>
      <c r="C5" s="10" t="s">
        <v>13</v>
      </c>
      <c r="D5" s="10" t="s">
        <v>26</v>
      </c>
      <c r="E5" s="10" t="s">
        <v>27</v>
      </c>
      <c r="F5" s="10" t="s">
        <v>28</v>
      </c>
      <c r="G5" s="10" t="s">
        <v>29</v>
      </c>
      <c r="H5" s="31">
        <f>SUM(C6:G6)</f>
        <v>163</v>
      </c>
    </row>
    <row r="6" spans="2:8" x14ac:dyDescent="0.2">
      <c r="B6" s="40"/>
      <c r="C6" s="11">
        <v>31</v>
      </c>
      <c r="D6" s="11">
        <v>30</v>
      </c>
      <c r="E6" s="11">
        <v>20</v>
      </c>
      <c r="F6" s="11">
        <v>66</v>
      </c>
      <c r="G6" s="11">
        <v>16</v>
      </c>
      <c r="H6" s="32"/>
    </row>
    <row r="7" spans="2:8" ht="15" x14ac:dyDescent="0.25">
      <c r="B7" s="30"/>
      <c r="C7" s="10"/>
      <c r="D7" s="11"/>
      <c r="E7" s="11"/>
      <c r="F7" s="11"/>
      <c r="G7" s="11"/>
      <c r="H7" s="31">
        <f>SUM(C8:G8)</f>
        <v>0</v>
      </c>
    </row>
    <row r="8" spans="2:8" ht="14.25" customHeight="1" x14ac:dyDescent="0.2">
      <c r="B8" s="30"/>
      <c r="C8" s="11"/>
      <c r="D8" s="11"/>
      <c r="E8" s="11"/>
      <c r="F8" s="11"/>
      <c r="G8" s="11"/>
      <c r="H8" s="32"/>
    </row>
    <row r="9" spans="2:8" ht="15" x14ac:dyDescent="0.25">
      <c r="B9" s="33" t="s">
        <v>9</v>
      </c>
      <c r="C9" s="34"/>
      <c r="D9" s="34"/>
      <c r="E9" s="34"/>
      <c r="F9" s="34"/>
      <c r="G9" s="34"/>
      <c r="H9" s="13">
        <f>SUM(H3:H8)</f>
        <v>250</v>
      </c>
    </row>
  </sheetData>
  <mergeCells count="10">
    <mergeCell ref="B7:B8"/>
    <mergeCell ref="H7:H8"/>
    <mergeCell ref="B9:G9"/>
    <mergeCell ref="B1:B2"/>
    <mergeCell ref="C1:G2"/>
    <mergeCell ref="H1:H2"/>
    <mergeCell ref="B3:B4"/>
    <mergeCell ref="H3:H4"/>
    <mergeCell ref="B5:B6"/>
    <mergeCell ref="H5:H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Steel beam- KDR</vt:lpstr>
      <vt:lpstr>Steel beam- URZG</vt:lpstr>
      <vt:lpstr>Shelter Location Detail.</vt:lpstr>
      <vt:lpstr>'Steel beam- KDR'!Print_Area</vt:lpstr>
      <vt:lpstr>'Steel beam- URZG'!Print_Area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cp:lastPrinted>2023-07-31T07:05:12Z</cp:lastPrinted>
  <dcterms:created xsi:type="dcterms:W3CDTF">2023-05-28T04:27:11Z</dcterms:created>
  <dcterms:modified xsi:type="dcterms:W3CDTF">2024-04-07T17:19:28Z</dcterms:modified>
</cp:coreProperties>
</file>