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ACHRO - Dr. Jawad\1. ACHRO RFP''s\0000. RFP's for Year 2024\000. Kandahar RFP's\1. Shelters BOQ for 2024\03. Supply of Door and Windows for Shelters\"/>
    </mc:Choice>
  </mc:AlternateContent>
  <xr:revisionPtr revIDLastSave="0" documentId="13_ncr:1_{26955795-6541-409D-8816-24CD0EE69A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oor&amp;Window- KDR" sheetId="9" r:id="rId1"/>
    <sheet name="Door&amp;Window- URZG" sheetId="10" r:id="rId2"/>
    <sheet name="Shelter Location Detail." sheetId="8" r:id="rId3"/>
  </sheets>
  <definedNames>
    <definedName name="_xlnm.Print_Area" localSheetId="0">'Door&amp;Window- KDR'!$A$1:$G$8</definedName>
    <definedName name="_xlnm.Print_Area" localSheetId="1">'Door&amp;Window- URZG'!$A$1:$G$8</definedName>
  </definedNames>
  <calcPr calcId="181029"/>
</workbook>
</file>

<file path=xl/calcChain.xml><?xml version="1.0" encoding="utf-8"?>
<calcChain xmlns="http://schemas.openxmlformats.org/spreadsheetml/2006/main">
  <c r="F5" i="10" l="1"/>
  <c r="G5" i="10" s="1"/>
  <c r="G4" i="10"/>
  <c r="F5" i="9"/>
  <c r="G5" i="9" s="1"/>
  <c r="G4" i="9"/>
  <c r="H7" i="8"/>
  <c r="H5" i="8"/>
  <c r="H3" i="8"/>
  <c r="H9" i="8" s="1"/>
  <c r="F6" i="10" l="1"/>
  <c r="F6" i="9"/>
  <c r="F7" i="10" l="1"/>
  <c r="G7" i="10" s="1"/>
  <c r="G6" i="10"/>
  <c r="G8" i="10" s="1"/>
  <c r="F7" i="9"/>
  <c r="G7" i="9" s="1"/>
  <c r="G6" i="9"/>
  <c r="G8" i="9" l="1"/>
</calcChain>
</file>

<file path=xl/sharedStrings.xml><?xml version="1.0" encoding="utf-8"?>
<sst xmlns="http://schemas.openxmlformats.org/spreadsheetml/2006/main" count="49" uniqueCount="28">
  <si>
    <t>S.no</t>
  </si>
  <si>
    <t>Line Item/Description</t>
  </si>
  <si>
    <t>Unit</t>
  </si>
  <si>
    <t xml:space="preserve">Qty/Unit </t>
  </si>
  <si>
    <t>Unit Cost AFN</t>
  </si>
  <si>
    <t>pcs</t>
  </si>
  <si>
    <t xml:space="preserve">A, Skeleton Materials and including transportation </t>
  </si>
  <si>
    <t xml:space="preserve">Grand Total in AFN </t>
  </si>
  <si>
    <t>Province</t>
  </si>
  <si>
    <t>Number of SHELTERS Based District</t>
  </si>
  <si>
    <t>Total</t>
  </si>
  <si>
    <t xml:space="preserve">Urozgan </t>
  </si>
  <si>
    <t>Tarinkot</t>
  </si>
  <si>
    <t xml:space="preserve">Kandahar </t>
  </si>
  <si>
    <t>Maiwand</t>
  </si>
  <si>
    <t>Chora</t>
  </si>
  <si>
    <t xml:space="preserve">Panjwai </t>
  </si>
  <si>
    <t xml:space="preserve">Daman </t>
  </si>
  <si>
    <t xml:space="preserve">Dand </t>
  </si>
  <si>
    <t>Argandab</t>
  </si>
  <si>
    <t>No of Shelter</t>
  </si>
  <si>
    <t>Total Cost (AFN)</t>
  </si>
  <si>
    <t>External doors, size 1.0x2.0m, with metallic frame profile 20x40mm - gauge 20, iron sheet 0.7mm, best quality, according to the drawings. Clean, with one coat of anti-rust paint and one coat of final paint, with handles, hinges, high quality lock. Including transportation and all related works.</t>
  </si>
  <si>
    <t>Window, size 0.8x0.9m, with metallic frame profile 20x40mm - gauge 20, 4mm glass, best quality, according to the drawings. Clean, with one coat of anti-rust paint and one coat of final paint, with handles, hinges, high quality lock. Including transportation and all related works.</t>
  </si>
  <si>
    <t>Window, size 1.5x1.5m, with metallic frame profile 20x40mm - gauge 20, 4mm glass, best quality, according to the drawings. Clean, with one coat of anti-rust paint and one coat of final paint, with handles, hinges, high quality lock. Including transportation and all related works.</t>
  </si>
  <si>
    <t>External door, size 0.8x2.0m, with metallic frame profile 20x40mm - gauge 20, iron sheet 0.7mm, best quality, according to the drawings. Clean, with one coat of anti-rust paint and one coat of final paint, with handles, hinges, high quality lock. Including transportation and all related works.</t>
  </si>
  <si>
    <t xml:space="preserve">
Bill of Quantity  (BoQ)- Kandahar 
PERMANENT SHELTER - REGULAR
(Two Rooms Shelter and Latrine)</t>
  </si>
  <si>
    <t xml:space="preserve">
Bill of Quantity  (BoQ)- Urozgan 
PERMANENT SHELTER - REGULAR
(Two Rooms Shelter and Latrine)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</si>
</sst>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5" fillId="3" borderId="3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indent="1"/>
    </xf>
    <xf numFmtId="0" fontId="8" fillId="0" borderId="5" xfId="0" applyFont="1" applyBorder="1" applyAlignment="1">
      <alignment horizontal="center" vertical="center" wrapText="1"/>
    </xf>
    <xf numFmtId="0" fontId="9" fillId="0" borderId="0" xfId="1"/>
    <xf numFmtId="0" fontId="10" fillId="0" borderId="3" xfId="1" applyFont="1" applyBorder="1" applyAlignment="1">
      <alignment horizontal="center"/>
    </xf>
    <xf numFmtId="0" fontId="9" fillId="0" borderId="3" xfId="1" applyBorder="1" applyAlignment="1">
      <alignment horizontal="center"/>
    </xf>
    <xf numFmtId="0" fontId="9" fillId="0" borderId="3" xfId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9" fillId="0" borderId="0" xfId="1" applyAlignment="1">
      <alignment horizontal="left"/>
    </xf>
    <xf numFmtId="0" fontId="9" fillId="0" borderId="0" xfId="1" applyAlignment="1">
      <alignment horizontal="center"/>
    </xf>
    <xf numFmtId="0" fontId="9" fillId="0" borderId="0" xfId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164" fontId="6" fillId="0" borderId="3" xfId="2" applyNumberFormat="1" applyFont="1" applyBorder="1" applyAlignment="1">
      <alignment horizontal="left" vertical="center" indent="1"/>
    </xf>
    <xf numFmtId="164" fontId="0" fillId="0" borderId="0" xfId="0" applyNumberFormat="1"/>
    <xf numFmtId="164" fontId="7" fillId="4" borderId="3" xfId="2" applyNumberFormat="1" applyFont="1" applyFill="1" applyBorder="1" applyAlignment="1">
      <alignment horizontal="center" vertical="center"/>
    </xf>
    <xf numFmtId="43" fontId="0" fillId="0" borderId="0" xfId="0" applyNumberForma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10" fillId="0" borderId="3" xfId="1" applyFont="1" applyBorder="1" applyAlignment="1">
      <alignment horizontal="left" vertical="center"/>
    </xf>
    <xf numFmtId="0" fontId="10" fillId="0" borderId="11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0" fillId="5" borderId="3" xfId="1" applyFont="1" applyFill="1" applyBorder="1" applyAlignment="1">
      <alignment horizontal="left" vertical="center"/>
    </xf>
    <xf numFmtId="0" fontId="10" fillId="0" borderId="9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3" xfId="1" applyFont="1" applyBorder="1" applyAlignment="1">
      <alignment horizontal="left"/>
    </xf>
  </cellXfs>
  <cellStyles count="3">
    <cellStyle name="Comma 2" xfId="2" xr:uid="{2F7BE088-862C-45AF-835F-98C661B4D32D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CEC5F820-1F7F-4CC2-AB29-73DF387F638F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C834EDD-916C-44E0-9045-F7E362ABF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4103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8454CDA6-74AE-4C8D-BC26-5C13F51ABF1E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EEF4BE74-71FD-4CF5-9267-EA0000329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4103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780BE-ADC1-4DC1-88CF-D96CB7F11CA8}">
  <sheetPr>
    <tabColor rgb="FF92D050"/>
  </sheetPr>
  <dimension ref="A1:I891"/>
  <sheetViews>
    <sheetView tabSelected="1" view="pageBreakPreview" zoomScaleNormal="100" zoomScaleSheetLayoutView="100" workbookViewId="0">
      <selection activeCell="E4" sqref="E4"/>
    </sheetView>
  </sheetViews>
  <sheetFormatPr defaultColWidth="14.42578125" defaultRowHeight="15" customHeight="1" x14ac:dyDescent="0.25"/>
  <cols>
    <col min="1" max="1" width="5.140625" customWidth="1"/>
    <col min="2" max="2" width="51.855468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0" t="s">
        <v>26</v>
      </c>
      <c r="B1" s="21"/>
      <c r="C1" s="21"/>
      <c r="D1" s="21"/>
      <c r="E1" s="21"/>
      <c r="F1" s="21"/>
      <c r="G1" s="21"/>
    </row>
    <row r="2" spans="1:9" ht="25.9" customHeight="1" x14ac:dyDescent="0.2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20</v>
      </c>
      <c r="G2" s="13" t="s">
        <v>21</v>
      </c>
    </row>
    <row r="3" spans="1:9" ht="13.9" customHeight="1" x14ac:dyDescent="0.25">
      <c r="A3" s="1"/>
      <c r="B3" s="2" t="s">
        <v>6</v>
      </c>
      <c r="C3" s="1"/>
      <c r="D3" s="1"/>
      <c r="E3" s="1"/>
      <c r="F3" s="1"/>
      <c r="G3" s="1"/>
    </row>
    <row r="4" spans="1:9" ht="88.9" customHeight="1" x14ac:dyDescent="0.25">
      <c r="A4" s="3">
        <v>1</v>
      </c>
      <c r="B4" s="14" t="s">
        <v>22</v>
      </c>
      <c r="C4" s="4" t="s">
        <v>5</v>
      </c>
      <c r="D4" s="4">
        <v>3</v>
      </c>
      <c r="E4" s="15"/>
      <c r="F4" s="15">
        <v>163</v>
      </c>
      <c r="G4" s="15">
        <f>D4*E4*F4</f>
        <v>0</v>
      </c>
      <c r="I4" s="16"/>
    </row>
    <row r="5" spans="1:9" ht="69" customHeight="1" x14ac:dyDescent="0.25">
      <c r="A5" s="3">
        <v>2</v>
      </c>
      <c r="B5" s="14" t="s">
        <v>23</v>
      </c>
      <c r="C5" s="4" t="s">
        <v>5</v>
      </c>
      <c r="D5" s="4">
        <v>1</v>
      </c>
      <c r="E5" s="15"/>
      <c r="F5" s="15">
        <f>F4</f>
        <v>163</v>
      </c>
      <c r="G5" s="15">
        <f>D5*E5*F5</f>
        <v>0</v>
      </c>
    </row>
    <row r="6" spans="1:9" ht="65.45" customHeight="1" x14ac:dyDescent="0.25">
      <c r="A6" s="3">
        <v>3</v>
      </c>
      <c r="B6" s="14" t="s">
        <v>24</v>
      </c>
      <c r="C6" s="4" t="s">
        <v>5</v>
      </c>
      <c r="D6" s="4">
        <v>2</v>
      </c>
      <c r="E6" s="15"/>
      <c r="F6" s="15">
        <f>F5</f>
        <v>163</v>
      </c>
      <c r="G6" s="15">
        <f>D6*E6*F6</f>
        <v>0</v>
      </c>
    </row>
    <row r="7" spans="1:9" ht="70.150000000000006" customHeight="1" x14ac:dyDescent="0.25">
      <c r="A7" s="3">
        <v>4</v>
      </c>
      <c r="B7" s="14" t="s">
        <v>25</v>
      </c>
      <c r="C7" s="4" t="s">
        <v>5</v>
      </c>
      <c r="D7" s="4">
        <v>1</v>
      </c>
      <c r="E7" s="15"/>
      <c r="F7" s="15">
        <f>F6</f>
        <v>163</v>
      </c>
      <c r="G7" s="15">
        <f>D7*E7*F7</f>
        <v>0</v>
      </c>
    </row>
    <row r="8" spans="1:9" ht="30" customHeight="1" x14ac:dyDescent="0.25">
      <c r="A8" s="22" t="s">
        <v>7</v>
      </c>
      <c r="B8" s="23"/>
      <c r="C8" s="23"/>
      <c r="D8" s="23"/>
      <c r="E8" s="23"/>
      <c r="F8" s="24"/>
      <c r="G8" s="17">
        <f>SUM(G4:G7)</f>
        <v>0</v>
      </c>
    </row>
    <row r="9" spans="1:9" ht="13.9" customHeight="1" x14ac:dyDescent="0.25">
      <c r="G9" s="16"/>
    </row>
    <row r="10" spans="1:9" ht="13.9" customHeight="1" x14ac:dyDescent="0.25">
      <c r="G10" s="18"/>
    </row>
    <row r="11" spans="1:9" ht="13.9" customHeight="1" x14ac:dyDescent="0.25"/>
    <row r="12" spans="1:9" ht="13.9" customHeight="1" x14ac:dyDescent="0.25"/>
    <row r="13" spans="1:9" ht="13.9" customHeight="1" x14ac:dyDescent="0.25">
      <c r="G13" s="19"/>
    </row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</sheetData>
  <mergeCells count="2">
    <mergeCell ref="A1:G1"/>
    <mergeCell ref="A8:F8"/>
  </mergeCells>
  <pageMargins left="0.7" right="0.7" top="0.75" bottom="0.75" header="0" footer="0"/>
  <pageSetup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E95FF-E4BD-4436-B03B-5D5FCF5A615E}">
  <sheetPr>
    <tabColor rgb="FF92D050"/>
  </sheetPr>
  <dimension ref="A1:I891"/>
  <sheetViews>
    <sheetView view="pageBreakPreview" zoomScaleNormal="100" zoomScaleSheetLayoutView="100" workbookViewId="0">
      <selection activeCell="E4" sqref="E4"/>
    </sheetView>
  </sheetViews>
  <sheetFormatPr defaultColWidth="14.42578125" defaultRowHeight="15" customHeight="1" x14ac:dyDescent="0.25"/>
  <cols>
    <col min="1" max="1" width="5.140625" customWidth="1"/>
    <col min="2" max="2" width="51.855468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0" t="s">
        <v>27</v>
      </c>
      <c r="B1" s="21"/>
      <c r="C1" s="21"/>
      <c r="D1" s="21"/>
      <c r="E1" s="21"/>
      <c r="F1" s="21"/>
      <c r="G1" s="21"/>
    </row>
    <row r="2" spans="1:9" ht="25.9" customHeight="1" x14ac:dyDescent="0.2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20</v>
      </c>
      <c r="G2" s="13" t="s">
        <v>21</v>
      </c>
    </row>
    <row r="3" spans="1:9" ht="13.9" customHeight="1" x14ac:dyDescent="0.25">
      <c r="A3" s="1"/>
      <c r="B3" s="2" t="s">
        <v>6</v>
      </c>
      <c r="C3" s="1"/>
      <c r="D3" s="1"/>
      <c r="E3" s="1"/>
      <c r="F3" s="1"/>
      <c r="G3" s="1"/>
    </row>
    <row r="4" spans="1:9" ht="88.9" customHeight="1" x14ac:dyDescent="0.25">
      <c r="A4" s="3">
        <v>1</v>
      </c>
      <c r="B4" s="14" t="s">
        <v>22</v>
      </c>
      <c r="C4" s="4" t="s">
        <v>5</v>
      </c>
      <c r="D4" s="4">
        <v>3</v>
      </c>
      <c r="E4" s="15"/>
      <c r="F4" s="15">
        <v>87</v>
      </c>
      <c r="G4" s="15">
        <f>D4*E4*F4</f>
        <v>0</v>
      </c>
      <c r="I4" s="16"/>
    </row>
    <row r="5" spans="1:9" ht="69" customHeight="1" x14ac:dyDescent="0.25">
      <c r="A5" s="3">
        <v>2</v>
      </c>
      <c r="B5" s="14" t="s">
        <v>23</v>
      </c>
      <c r="C5" s="4" t="s">
        <v>5</v>
      </c>
      <c r="D5" s="4">
        <v>1</v>
      </c>
      <c r="E5" s="15"/>
      <c r="F5" s="15">
        <f>F4</f>
        <v>87</v>
      </c>
      <c r="G5" s="15">
        <f>D5*E5*F5</f>
        <v>0</v>
      </c>
    </row>
    <row r="6" spans="1:9" ht="65.45" customHeight="1" x14ac:dyDescent="0.25">
      <c r="A6" s="3">
        <v>3</v>
      </c>
      <c r="B6" s="14" t="s">
        <v>24</v>
      </c>
      <c r="C6" s="4" t="s">
        <v>5</v>
      </c>
      <c r="D6" s="4">
        <v>2</v>
      </c>
      <c r="E6" s="15"/>
      <c r="F6" s="15">
        <f>F5</f>
        <v>87</v>
      </c>
      <c r="G6" s="15">
        <f>D6*E6*F6</f>
        <v>0</v>
      </c>
    </row>
    <row r="7" spans="1:9" ht="70.150000000000006" customHeight="1" x14ac:dyDescent="0.25">
      <c r="A7" s="3">
        <v>4</v>
      </c>
      <c r="B7" s="14" t="s">
        <v>25</v>
      </c>
      <c r="C7" s="4" t="s">
        <v>5</v>
      </c>
      <c r="D7" s="4">
        <v>1</v>
      </c>
      <c r="E7" s="15"/>
      <c r="F7" s="15">
        <f>F6</f>
        <v>87</v>
      </c>
      <c r="G7" s="15">
        <f>D7*E7*F7</f>
        <v>0</v>
      </c>
    </row>
    <row r="8" spans="1:9" ht="30" customHeight="1" x14ac:dyDescent="0.25">
      <c r="A8" s="22" t="s">
        <v>7</v>
      </c>
      <c r="B8" s="23"/>
      <c r="C8" s="23"/>
      <c r="D8" s="23"/>
      <c r="E8" s="23"/>
      <c r="F8" s="24"/>
      <c r="G8" s="17">
        <f>SUM(G4:G7)</f>
        <v>0</v>
      </c>
    </row>
    <row r="9" spans="1:9" ht="13.9" customHeight="1" x14ac:dyDescent="0.25">
      <c r="G9" s="16"/>
    </row>
    <row r="10" spans="1:9" ht="13.9" customHeight="1" x14ac:dyDescent="0.25">
      <c r="G10" s="18"/>
    </row>
    <row r="11" spans="1:9" ht="13.9" customHeight="1" x14ac:dyDescent="0.25"/>
    <row r="12" spans="1:9" ht="13.9" customHeight="1" x14ac:dyDescent="0.25"/>
    <row r="13" spans="1:9" ht="13.9" customHeight="1" x14ac:dyDescent="0.25">
      <c r="G13" s="19"/>
    </row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</sheetData>
  <mergeCells count="2">
    <mergeCell ref="A1:G1"/>
    <mergeCell ref="A8:F8"/>
  </mergeCells>
  <pageMargins left="0.7" right="0.7" top="0.75" bottom="0.75" header="0" footer="0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2F913-5881-453A-B50F-85959D0EEE95}">
  <sheetPr>
    <tabColor rgb="FFFFFF00"/>
  </sheetPr>
  <dimension ref="B1:H9"/>
  <sheetViews>
    <sheetView view="pageBreakPreview" zoomScaleNormal="100" zoomScaleSheetLayoutView="100" workbookViewId="0">
      <selection activeCell="D7" sqref="D7"/>
    </sheetView>
  </sheetViews>
  <sheetFormatPr defaultRowHeight="14.25" x14ac:dyDescent="0.2"/>
  <cols>
    <col min="1" max="1" width="4.7109375" style="5" customWidth="1"/>
    <col min="2" max="2" width="15.28515625" style="10" customWidth="1"/>
    <col min="3" max="3" width="20.42578125" style="11" customWidth="1"/>
    <col min="4" max="4" width="15.7109375" style="11" customWidth="1"/>
    <col min="5" max="5" width="19.5703125" style="11" customWidth="1"/>
    <col min="6" max="6" width="20" style="11" customWidth="1"/>
    <col min="7" max="7" width="16.42578125" style="11" bestFit="1" customWidth="1"/>
    <col min="8" max="8" width="9.140625" style="12"/>
    <col min="9" max="16384" width="9.140625" style="5"/>
  </cols>
  <sheetData>
    <row r="1" spans="2:8" ht="14.45" customHeight="1" x14ac:dyDescent="0.2">
      <c r="B1" s="30" t="s">
        <v>8</v>
      </c>
      <c r="C1" s="31" t="s">
        <v>9</v>
      </c>
      <c r="D1" s="32"/>
      <c r="E1" s="32"/>
      <c r="F1" s="32"/>
      <c r="G1" s="32"/>
      <c r="H1" s="26" t="s">
        <v>10</v>
      </c>
    </row>
    <row r="2" spans="2:8" ht="14.45" customHeight="1" x14ac:dyDescent="0.2">
      <c r="B2" s="30"/>
      <c r="C2" s="33"/>
      <c r="D2" s="34"/>
      <c r="E2" s="34"/>
      <c r="F2" s="34"/>
      <c r="G2" s="34"/>
      <c r="H2" s="27"/>
    </row>
    <row r="3" spans="2:8" ht="15" x14ac:dyDescent="0.25">
      <c r="B3" s="25" t="s">
        <v>11</v>
      </c>
      <c r="C3" s="6" t="s">
        <v>12</v>
      </c>
      <c r="D3" s="6" t="s">
        <v>15</v>
      </c>
      <c r="E3" s="6"/>
      <c r="F3" s="8"/>
      <c r="G3" s="7"/>
      <c r="H3" s="26">
        <f>SUM(C4:G4)</f>
        <v>87</v>
      </c>
    </row>
    <row r="4" spans="2:8" x14ac:dyDescent="0.2">
      <c r="B4" s="25"/>
      <c r="C4" s="7">
        <v>7</v>
      </c>
      <c r="D4" s="7">
        <v>80</v>
      </c>
      <c r="E4" s="7"/>
      <c r="F4" s="7"/>
      <c r="G4" s="7"/>
      <c r="H4" s="27"/>
    </row>
    <row r="5" spans="2:8" ht="15" x14ac:dyDescent="0.25">
      <c r="B5" s="35" t="s">
        <v>13</v>
      </c>
      <c r="C5" s="6" t="s">
        <v>14</v>
      </c>
      <c r="D5" s="6" t="s">
        <v>16</v>
      </c>
      <c r="E5" s="6" t="s">
        <v>17</v>
      </c>
      <c r="F5" s="6" t="s">
        <v>18</v>
      </c>
      <c r="G5" s="6" t="s">
        <v>19</v>
      </c>
      <c r="H5" s="26">
        <f>SUM(C6:G6)</f>
        <v>163</v>
      </c>
    </row>
    <row r="6" spans="2:8" x14ac:dyDescent="0.2">
      <c r="B6" s="35"/>
      <c r="C6" s="7">
        <v>31</v>
      </c>
      <c r="D6" s="7">
        <v>30</v>
      </c>
      <c r="E6" s="7">
        <v>20</v>
      </c>
      <c r="F6" s="7">
        <v>66</v>
      </c>
      <c r="G6" s="7">
        <v>16</v>
      </c>
      <c r="H6" s="27"/>
    </row>
    <row r="7" spans="2:8" ht="15" x14ac:dyDescent="0.25">
      <c r="B7" s="25"/>
      <c r="C7" s="6"/>
      <c r="D7" s="7"/>
      <c r="E7" s="7"/>
      <c r="F7" s="7"/>
      <c r="G7" s="7"/>
      <c r="H7" s="26">
        <f>SUM(C8:G8)</f>
        <v>0</v>
      </c>
    </row>
    <row r="8" spans="2:8" ht="14.25" customHeight="1" x14ac:dyDescent="0.2">
      <c r="B8" s="25"/>
      <c r="C8" s="7"/>
      <c r="D8" s="7"/>
      <c r="E8" s="7"/>
      <c r="F8" s="7"/>
      <c r="G8" s="7"/>
      <c r="H8" s="27"/>
    </row>
    <row r="9" spans="2:8" ht="15" x14ac:dyDescent="0.25">
      <c r="B9" s="28" t="s">
        <v>10</v>
      </c>
      <c r="C9" s="29"/>
      <c r="D9" s="29"/>
      <c r="E9" s="29"/>
      <c r="F9" s="29"/>
      <c r="G9" s="29"/>
      <c r="H9" s="9">
        <f>SUM(H3:H8)</f>
        <v>250</v>
      </c>
    </row>
  </sheetData>
  <mergeCells count="10">
    <mergeCell ref="B7:B8"/>
    <mergeCell ref="H7:H8"/>
    <mergeCell ref="B9:G9"/>
    <mergeCell ref="B1:B2"/>
    <mergeCell ref="C1:G2"/>
    <mergeCell ref="H1:H2"/>
    <mergeCell ref="B3:B4"/>
    <mergeCell ref="H3:H4"/>
    <mergeCell ref="B5:B6"/>
    <mergeCell ref="H5:H6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Door&amp;Window- KDR</vt:lpstr>
      <vt:lpstr>Door&amp;Window- URZG</vt:lpstr>
      <vt:lpstr>Shelter Location Detail.</vt:lpstr>
      <vt:lpstr>'Door&amp;Window- KDR'!Print_Area</vt:lpstr>
      <vt:lpstr>'Door&amp;Window- URZG'!Print_Area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Finance</dc:creator>
  <cp:lastModifiedBy>Waheed Jan</cp:lastModifiedBy>
  <cp:lastPrinted>2023-06-05T07:22:50Z</cp:lastPrinted>
  <dcterms:created xsi:type="dcterms:W3CDTF">2023-05-28T04:10:31Z</dcterms:created>
  <dcterms:modified xsi:type="dcterms:W3CDTF">2024-04-07T17:30:03Z</dcterms:modified>
</cp:coreProperties>
</file>