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Logistic\2024 Data\ACBAR Anouncement\Youth Stationary\"/>
    </mc:Choice>
  </mc:AlternateContent>
  <xr:revisionPtr revIDLastSave="0" documentId="13_ncr:1_{7AA89279-DC9C-4048-9E29-95CDB13D8BA0}" xr6:coauthVersionLast="36" xr6:coauthVersionMax="36" xr10:uidLastSave="{00000000-0000-0000-0000-000000000000}"/>
  <bookViews>
    <workbookView xWindow="0" yWindow="0" windowWidth="20490" windowHeight="7425" xr2:uid="{4E5E6D6B-EC7C-4CE8-9F87-EBA242F07C70}"/>
  </bookViews>
  <sheets>
    <sheet name="Sheet1 (2)" sheetId="4" r:id="rId1"/>
    <sheet name="Sheet3" sheetId="3" r:id="rId2"/>
  </sheets>
  <definedNames>
    <definedName name="OLE_LINK1" localSheetId="0">'Sheet1 (2)'!$B$5</definedName>
    <definedName name="OLE_LINK2" localSheetId="0">'Sheet1 (2)'!$B$4</definedName>
    <definedName name="_xlnm.Print_Area" localSheetId="0">'Sheet1 (2)'!$A$1:$J$48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7" i="4" l="1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6" i="4"/>
  <c r="H48" i="4"/>
  <c r="G48" i="4"/>
  <c r="I48" i="4" l="1"/>
</calcChain>
</file>

<file path=xl/sharedStrings.xml><?xml version="1.0" encoding="utf-8"?>
<sst xmlns="http://schemas.openxmlformats.org/spreadsheetml/2006/main" count="179" uniqueCount="147">
  <si>
    <t xml:space="preserve">List of Stationery </t>
  </si>
  <si>
    <t>Stationery Picture</t>
  </si>
  <si>
    <t>Specification</t>
  </si>
  <si>
    <t>Unit of Measurement</t>
  </si>
  <si>
    <t>Description/How to use it?</t>
  </si>
  <si>
    <t>Pencil (regular)</t>
  </si>
  <si>
    <t>Wood with lead core</t>
  </si>
  <si>
    <t>Pencil (Colored)</t>
  </si>
  <si>
    <t>Pen</t>
  </si>
  <si>
    <t>Ball point</t>
  </si>
  <si>
    <t>For writing.</t>
  </si>
  <si>
    <t>Notebook</t>
  </si>
  <si>
    <t>Pencil Sharpener</t>
  </si>
  <si>
    <t>Metal with steel blade</t>
  </si>
  <si>
    <t>Use to sharpen regular pencils or colored pencils.</t>
  </si>
  <si>
    <t>Eraser</t>
  </si>
  <si>
    <t>Soft rubber eraser. Color: White Size: 30x 20 x 10mm</t>
  </si>
  <si>
    <t>Erases pencil marks on paper.</t>
  </si>
  <si>
    <t>Ruler</t>
  </si>
  <si>
    <t>Plastic, shatterproof ruler. Clear, rectangular magnifying glass runs along the entire length of the center of the ruler. Length: 35cm Measurements in inches and centimeters</t>
  </si>
  <si>
    <t>Use for measurement or to draw straight lines.</t>
  </si>
  <si>
    <t>Markers</t>
  </si>
  <si>
    <t>Erasable, different color</t>
  </si>
  <si>
    <t>To use for writing on flipchart and papers</t>
  </si>
  <si>
    <t>Eraser for Whiteboard</t>
  </si>
  <si>
    <t>Rectangular, made of felt</t>
  </si>
  <si>
    <t>To erase the whiteboard</t>
  </si>
  <si>
    <t>Highlighter Pen</t>
  </si>
  <si>
    <t>Different colors with fluorescent ink</t>
  </si>
  <si>
    <t>To highlight specific part of a text</t>
  </si>
  <si>
    <t>Medium size, white papers</t>
  </si>
  <si>
    <t>Use for visualizing ideas and information through writing, drawing in an interactive manner.</t>
  </si>
  <si>
    <t>Staplers</t>
  </si>
  <si>
    <t>Medium size</t>
  </si>
  <si>
    <t>To staple a bunch of papers</t>
  </si>
  <si>
    <t>Staple Remover</t>
  </si>
  <si>
    <t>To remove the staple</t>
  </si>
  <si>
    <t>White Paper-A4</t>
  </si>
  <si>
    <t>To use for writing or drawing</t>
  </si>
  <si>
    <t>Color paper</t>
  </si>
  <si>
    <t>A4</t>
  </si>
  <si>
    <t>To use for interactive writing or drawing, different colors for different small groups</t>
  </si>
  <si>
    <t>Paper Clip</t>
  </si>
  <si>
    <t>To hold together loose sheets of paper, providing convenient and temporary fastening solutions.</t>
  </si>
  <si>
    <t>Sticky note Pad</t>
  </si>
  <si>
    <t>Small pads of paper notes. Various colors. 8cm x 8cm</t>
  </si>
  <si>
    <t>To use for quickly jotting down messages or information, which can be easily stuck to surfaces and serve as visual clues.</t>
  </si>
  <si>
    <t>8 GB USB flash drive/memory stick</t>
  </si>
  <si>
    <t>Includes all guidance materials and tools for the youth educators for Expression and Innovation.</t>
  </si>
  <si>
    <t>scissors</t>
  </si>
  <si>
    <t>Rounded-tip scissors made of stainless steel. Plastic handle</t>
  </si>
  <si>
    <t>For use to cut paper or fabric</t>
  </si>
  <si>
    <t>Scotch Tape</t>
  </si>
  <si>
    <t>Used for affixing visual aids, posters, or chart to a board, ensuring they stay securely in place throughout the session</t>
  </si>
  <si>
    <t>Glue</t>
  </si>
  <si>
    <t>Small cylindrical tubes containing solid glue</t>
  </si>
  <si>
    <t>Can attach one piece of paper to another.</t>
  </si>
  <si>
    <t>Plastic file folder</t>
  </si>
  <si>
    <t>Plastic transparent</t>
  </si>
  <si>
    <t>For youth educators to protect their papers and files</t>
  </si>
  <si>
    <t>Document holder</t>
  </si>
  <si>
    <t>Plastic, A4 size</t>
  </si>
  <si>
    <t>For youth educators to keep their paper like registration sheets</t>
  </si>
  <si>
    <t>File Folder</t>
  </si>
  <si>
    <t>Paper Cutter</t>
  </si>
  <si>
    <t>Metallic, size 18 mm</t>
  </si>
  <si>
    <t>For youth educators to cut the paper while required in interactive sessions</t>
  </si>
  <si>
    <t>Binder Clips</t>
  </si>
  <si>
    <t>Steel wire, medium size, black</t>
  </si>
  <si>
    <t>To organize and secure documents and papers</t>
  </si>
  <si>
    <t>Envelope</t>
  </si>
  <si>
    <t>A4 size</t>
  </si>
  <si>
    <t>To enclose and protect a letter ofr document for mailing or delivery</t>
  </si>
  <si>
    <t>Glue Gun</t>
  </si>
  <si>
    <t>Plastic hot gun</t>
  </si>
  <si>
    <t>To merge and joint the objects.</t>
  </si>
  <si>
    <t>Glue sticks</t>
  </si>
  <si>
    <t>Glue Sticks For plastic hot gun</t>
  </si>
  <si>
    <t>To merge and joint the objects of youth activities.</t>
  </si>
  <si>
    <t>Punch Machine</t>
  </si>
  <si>
    <t>Metal punch machine</t>
  </si>
  <si>
    <t>1 Piece</t>
  </si>
  <si>
    <t>For punching the A4 size papers for filling and records.</t>
  </si>
  <si>
    <t>Plastic made holder</t>
  </si>
  <si>
    <t>To holds a roll of tape and comes with a hand brake mechanism for ease of control.</t>
  </si>
  <si>
    <t>A1 size, Standing white board, sturdy frame, erasable surface, adjustable height, and flip chart holder, store trays for markers and erasers</t>
  </si>
  <si>
    <t>Handbag</t>
  </si>
  <si>
    <t>Plastic</t>
  </si>
  <si>
    <t>For youth educators to carry their belongings while conducting a session with participants</t>
  </si>
  <si>
    <t>Desk tray for paper</t>
  </si>
  <si>
    <t>Metal, black color, size A4</t>
  </si>
  <si>
    <t>For youth educators to store the papers like registration sheets and record</t>
  </si>
  <si>
    <t>Calculator</t>
  </si>
  <si>
    <t>For youth educator to calculate the numbered of participants registered during the month to compile and add them to the monthly report format</t>
  </si>
  <si>
    <t>Correction pen</t>
  </si>
  <si>
    <t>Plastic correction pen</t>
  </si>
  <si>
    <t>The correction pen makes it easy to cover up mistakes.</t>
  </si>
  <si>
    <t>Staples pin</t>
  </si>
  <si>
    <t>To attach sheet, paper or objects together.</t>
  </si>
  <si>
    <t>Pen holder</t>
  </si>
  <si>
    <t xml:space="preserve">Wooden </t>
  </si>
  <si>
    <t>Uses to holds different shape and size pens.</t>
  </si>
  <si>
    <t>Balloon</t>
  </si>
  <si>
    <t>For youth friendly activities.</t>
  </si>
  <si>
    <t>Wax</t>
  </si>
  <si>
    <t>Wax for recreational or youth work</t>
  </si>
  <si>
    <t>For recreational activities of youth</t>
  </si>
  <si>
    <t>Oil color</t>
  </si>
  <si>
    <t>Painting oil color</t>
  </si>
  <si>
    <t>Oil color uses for painting while working with young people.</t>
  </si>
  <si>
    <t>For drawing or writing.Sharpen with metal sharpeners. Remove marks made by pencils with erasers.</t>
  </si>
  <si>
    <t>For drawing or writing.
Sharpen with metal sharpeners. Remove marks made by pencils with erasers.</t>
  </si>
  <si>
    <t>Stationery Name</t>
  </si>
  <si>
    <t>For jotting down notes, ideas, or
information in a portable and organized format.</t>
  </si>
  <si>
    <t>Stainless steel
scissors, sharp
at the tip, 60
sheets</t>
  </si>
  <si>
    <t>** Stationery NameStationery PictureSpecificationUnit of MeasurementDescription/How to use it?Pencil (regular) Wood with lead core12 packagesFor drawing or writing.Sharpen with metal sharpeners. Remove marks made by pencils with erasers.</t>
  </si>
  <si>
    <t xml:space="preserve">Flip Charts </t>
  </si>
  <si>
    <t>A4, 80 gsm,lucky Boss</t>
  </si>
  <si>
    <t>Stainless steel clips,</t>
  </si>
  <si>
    <t>USB Flash</t>
  </si>
  <si>
    <t>Roll of tape Color: Tan Size: 55 meters of tape on each roll,2 inch</t>
  </si>
  <si>
    <t>Plastic, A4 Size,Large size</t>
  </si>
  <si>
    <t>Scotch tap Dispenser</t>
  </si>
  <si>
    <t>White Board (Or Green board)</t>
  </si>
  <si>
    <t>Metal pins ,Good Week,Medium size</t>
  </si>
  <si>
    <t>S.No</t>
  </si>
  <si>
    <t>Unit Price</t>
  </si>
  <si>
    <t>Total Price</t>
  </si>
  <si>
    <t>Remarks</t>
  </si>
  <si>
    <t xml:space="preserve">HEWAD Reconstruction, Health &amp; Humanitarian Assistance Committee  </t>
  </si>
  <si>
    <t>HEWAD</t>
  </si>
  <si>
    <t>Quantity</t>
  </si>
  <si>
    <t xml:space="preserve"> packages</t>
  </si>
  <si>
    <t>Packages</t>
  </si>
  <si>
    <t xml:space="preserve"> Packages</t>
  </si>
  <si>
    <t xml:space="preserve"> pieces</t>
  </si>
  <si>
    <t>pieces</t>
  </si>
  <si>
    <t>Package</t>
  </si>
  <si>
    <t xml:space="preserve"> Package</t>
  </si>
  <si>
    <t>piece</t>
  </si>
  <si>
    <t xml:space="preserve"> pieces (one for female youth educator and one for male)</t>
  </si>
  <si>
    <t xml:space="preserve"> Packs</t>
  </si>
  <si>
    <t>packs</t>
  </si>
  <si>
    <t xml:space="preserve"> Piece</t>
  </si>
  <si>
    <t xml:space="preserve"> Pack</t>
  </si>
  <si>
    <t>Packs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</si>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</sst>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6.5"/>
      <color theme="1"/>
      <name val="Trebuchet MS"/>
      <family val="2"/>
    </font>
    <font>
      <sz val="7"/>
      <color theme="1"/>
      <name val="Trebuchet MS"/>
      <family val="2"/>
    </font>
    <font>
      <sz val="7.5"/>
      <color theme="1"/>
      <name val="Trebuchet MS"/>
      <family val="2"/>
    </font>
    <font>
      <sz val="9.5"/>
      <color theme="1"/>
      <name val="Trebuchet MS"/>
      <family val="2"/>
    </font>
    <font>
      <sz val="8"/>
      <color theme="1"/>
      <name val="Trebuchet MS"/>
      <family val="2"/>
    </font>
    <font>
      <sz val="6"/>
      <color theme="1"/>
      <name val="Trebuchet MS"/>
      <family val="2"/>
    </font>
    <font>
      <sz val="5.5"/>
      <color theme="1"/>
      <name val="Trebuchet MS"/>
      <family val="2"/>
    </font>
    <font>
      <sz val="9"/>
      <color theme="1"/>
      <name val="Trebuchet MS"/>
      <family val="2"/>
    </font>
    <font>
      <u/>
      <sz val="11"/>
      <color theme="1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26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13" fillId="0" borderId="0" applyNumberFormat="0" applyFill="0" applyBorder="0" applyAlignment="0" applyProtection="0"/>
  </cellStyleXfs>
  <cellXfs count="31">
    <xf numFmtId="0" fontId="0" fillId="0" borderId="0" xfId="0"/>
    <xf numFmtId="0" fontId="0" fillId="0" borderId="1" xfId="0" applyBorder="1"/>
    <xf numFmtId="0" fontId="4" fillId="0" borderId="1" xfId="0" applyFont="1" applyBorder="1" applyAlignment="1">
      <alignment vertical="center" wrapText="1"/>
    </xf>
    <xf numFmtId="0" fontId="5" fillId="0" borderId="1" xfId="0" applyFont="1" applyBorder="1" applyAlignment="1">
      <alignment vertical="center" wrapText="1"/>
    </xf>
    <xf numFmtId="0" fontId="6" fillId="0" borderId="1" xfId="0" applyFont="1" applyBorder="1" applyAlignment="1">
      <alignment vertical="center" wrapText="1"/>
    </xf>
    <xf numFmtId="0" fontId="7" fillId="0" borderId="1" xfId="0" applyFont="1" applyBorder="1" applyAlignment="1">
      <alignment vertical="center" wrapText="1"/>
    </xf>
    <xf numFmtId="0" fontId="8" fillId="0" borderId="1" xfId="0" applyFont="1" applyBorder="1" applyAlignment="1">
      <alignment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 wrapText="1"/>
    </xf>
    <xf numFmtId="0" fontId="13" fillId="0" borderId="0" xfId="2"/>
    <xf numFmtId="0" fontId="0" fillId="0" borderId="1" xfId="0" applyBorder="1" applyAlignment="1">
      <alignment horizontal="center" vertical="center"/>
    </xf>
    <xf numFmtId="0" fontId="0" fillId="0" borderId="0" xfId="0" applyBorder="1"/>
    <xf numFmtId="0" fontId="2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9" fillId="0" borderId="1" xfId="0" applyFont="1" applyBorder="1" applyAlignment="1">
      <alignment vertical="center" wrapText="1"/>
    </xf>
    <xf numFmtId="0" fontId="10" fillId="0" borderId="1" xfId="0" applyFont="1" applyBorder="1" applyAlignment="1">
      <alignment vertical="center" wrapText="1"/>
    </xf>
    <xf numFmtId="0" fontId="11" fillId="0" borderId="1" xfId="0" applyFont="1" applyBorder="1" applyAlignment="1">
      <alignment vertical="center" wrapText="1"/>
    </xf>
    <xf numFmtId="0" fontId="12" fillId="0" borderId="1" xfId="0" applyFont="1" applyBorder="1" applyAlignment="1">
      <alignment vertical="center" wrapText="1"/>
    </xf>
    <xf numFmtId="0" fontId="5" fillId="0" borderId="1" xfId="0" applyFont="1" applyBorder="1" applyAlignment="1">
      <alignment vertical="top" wrapText="1"/>
    </xf>
    <xf numFmtId="0" fontId="10" fillId="0" borderId="1" xfId="0" applyFont="1" applyBorder="1" applyAlignment="1">
      <alignment vertical="top" wrapText="1"/>
    </xf>
    <xf numFmtId="0" fontId="15" fillId="0" borderId="0" xfId="0" applyFont="1" applyAlignment="1">
      <alignment horizontal="center"/>
    </xf>
    <xf numFmtId="43" fontId="14" fillId="0" borderId="1" xfId="1" applyFont="1" applyBorder="1" applyAlignment="1">
      <alignment horizontal="center" vertical="center"/>
    </xf>
    <xf numFmtId="43" fontId="0" fillId="0" borderId="1" xfId="1" applyFont="1" applyBorder="1" applyAlignment="1">
      <alignment horizontal="center" vertical="center"/>
    </xf>
    <xf numFmtId="0" fontId="15" fillId="0" borderId="0" xfId="0" applyFont="1" applyAlignment="1">
      <alignment horizontal="center"/>
    </xf>
    <xf numFmtId="0" fontId="0" fillId="0" borderId="1" xfId="0" applyBorder="1" applyAlignment="1">
      <alignment vertical="center" wrapText="1"/>
    </xf>
    <xf numFmtId="0" fontId="4" fillId="0" borderId="1" xfId="0" applyFont="1" applyBorder="1" applyAlignment="1">
      <alignment vertical="center" wrapText="1"/>
    </xf>
    <xf numFmtId="0" fontId="5" fillId="0" borderId="1" xfId="0" applyFont="1" applyBorder="1" applyAlignment="1">
      <alignment vertical="center" wrapText="1"/>
    </xf>
    <xf numFmtId="0" fontId="14" fillId="0" borderId="1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6" fillId="0" borderId="2" xfId="0" applyFont="1" applyBorder="1" applyAlignment="1">
      <alignment horizontal="center" vertical="center" wrapText="1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pn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304800</xdr:colOff>
      <xdr:row>5</xdr:row>
      <xdr:rowOff>180974</xdr:rowOff>
    </xdr:from>
    <xdr:to>
      <xdr:col>2</xdr:col>
      <xdr:colOff>971550</xdr:colOff>
      <xdr:row>5</xdr:row>
      <xdr:rowOff>933449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8EFF5A9F-ED70-4EA0-B573-1009E01442D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2143124"/>
          <a:ext cx="666750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114300</xdr:colOff>
      <xdr:row>6</xdr:row>
      <xdr:rowOff>142875</xdr:rowOff>
    </xdr:from>
    <xdr:to>
      <xdr:col>2</xdr:col>
      <xdr:colOff>1000125</xdr:colOff>
      <xdr:row>6</xdr:row>
      <xdr:rowOff>762000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6E024CF-C202-4DE3-9137-8F71EF03781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9700" y="3152775"/>
          <a:ext cx="885825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19051</xdr:colOff>
      <xdr:row>7</xdr:row>
      <xdr:rowOff>9525</xdr:rowOff>
    </xdr:from>
    <xdr:to>
      <xdr:col>2</xdr:col>
      <xdr:colOff>762001</xdr:colOff>
      <xdr:row>8</xdr:row>
      <xdr:rowOff>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7608B1A0-B291-4B0D-8901-A565FE869C3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4451" y="4105275"/>
          <a:ext cx="74295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19050</xdr:colOff>
      <xdr:row>8</xdr:row>
      <xdr:rowOff>9525</xdr:rowOff>
    </xdr:from>
    <xdr:to>
      <xdr:col>2</xdr:col>
      <xdr:colOff>1009650</xdr:colOff>
      <xdr:row>8</xdr:row>
      <xdr:rowOff>733425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1D017B21-7217-43B8-9D37-E927583FD8A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4450" y="4781550"/>
          <a:ext cx="99060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219076</xdr:colOff>
      <xdr:row>9</xdr:row>
      <xdr:rowOff>209550</xdr:rowOff>
    </xdr:from>
    <xdr:to>
      <xdr:col>2</xdr:col>
      <xdr:colOff>1323976</xdr:colOff>
      <xdr:row>9</xdr:row>
      <xdr:rowOff>1028700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70247F76-0209-41C9-98D4-B7A18AA2E47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6" y="5772150"/>
          <a:ext cx="11049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57151</xdr:colOff>
      <xdr:row>10</xdr:row>
      <xdr:rowOff>314325</xdr:rowOff>
    </xdr:from>
    <xdr:to>
      <xdr:col>2</xdr:col>
      <xdr:colOff>1371601</xdr:colOff>
      <xdr:row>10</xdr:row>
      <xdr:rowOff>1285875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6A29580E-1973-4AF8-BCF3-74D72FA3A2F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1" y="7077075"/>
          <a:ext cx="1314450" cy="971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190501</xdr:colOff>
      <xdr:row>11</xdr:row>
      <xdr:rowOff>171450</xdr:rowOff>
    </xdr:from>
    <xdr:to>
      <xdr:col>2</xdr:col>
      <xdr:colOff>1885951</xdr:colOff>
      <xdr:row>11</xdr:row>
      <xdr:rowOff>1447799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E79C377A-08A1-4F1D-986B-1B12FBBF139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1" y="8524875"/>
          <a:ext cx="1695450" cy="1276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13</xdr:row>
      <xdr:rowOff>27214</xdr:rowOff>
    </xdr:from>
    <xdr:to>
      <xdr:col>2</xdr:col>
      <xdr:colOff>1170214</xdr:colOff>
      <xdr:row>13</xdr:row>
      <xdr:rowOff>938893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A7ABCEE-4732-4679-9AB9-DDDCB0AECEF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0028464"/>
          <a:ext cx="1170214" cy="911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136071</xdr:colOff>
      <xdr:row>14</xdr:row>
      <xdr:rowOff>136070</xdr:rowOff>
    </xdr:from>
    <xdr:to>
      <xdr:col>2</xdr:col>
      <xdr:colOff>1428750</xdr:colOff>
      <xdr:row>15</xdr:row>
      <xdr:rowOff>0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714D27EE-824D-4F93-883E-181A8636664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1471" y="11156495"/>
          <a:ext cx="1292679" cy="8831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136073</xdr:colOff>
      <xdr:row>15</xdr:row>
      <xdr:rowOff>13607</xdr:rowOff>
    </xdr:from>
    <xdr:to>
      <xdr:col>2</xdr:col>
      <xdr:colOff>1469573</xdr:colOff>
      <xdr:row>16</xdr:row>
      <xdr:rowOff>0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2944BBC-70AE-4047-BD45-AD612B615DF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1473" y="12053207"/>
          <a:ext cx="1333500" cy="10722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489857</xdr:colOff>
      <xdr:row>16</xdr:row>
      <xdr:rowOff>190499</xdr:rowOff>
    </xdr:from>
    <xdr:to>
      <xdr:col>2</xdr:col>
      <xdr:colOff>1469571</xdr:colOff>
      <xdr:row>16</xdr:row>
      <xdr:rowOff>1864178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6CE32C1B-C028-465D-97CC-CBECA4C8DB4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5257" y="13315949"/>
          <a:ext cx="979714" cy="1673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54429</xdr:colOff>
      <xdr:row>17</xdr:row>
      <xdr:rowOff>13607</xdr:rowOff>
    </xdr:from>
    <xdr:to>
      <xdr:col>2</xdr:col>
      <xdr:colOff>1483179</xdr:colOff>
      <xdr:row>18</xdr:row>
      <xdr:rowOff>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C604E5CE-F3CD-466F-8EB3-AC448725994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9829" y="15005957"/>
          <a:ext cx="1428750" cy="12913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149680</xdr:colOff>
      <xdr:row>18</xdr:row>
      <xdr:rowOff>68036</xdr:rowOff>
    </xdr:from>
    <xdr:to>
      <xdr:col>2</xdr:col>
      <xdr:colOff>952502</xdr:colOff>
      <xdr:row>18</xdr:row>
      <xdr:rowOff>830036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B9D85DA9-189B-4AFD-95D4-3D3BFECA897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080" y="16365311"/>
          <a:ext cx="802822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217714</xdr:colOff>
      <xdr:row>19</xdr:row>
      <xdr:rowOff>68037</xdr:rowOff>
    </xdr:from>
    <xdr:to>
      <xdr:col>2</xdr:col>
      <xdr:colOff>1836964</xdr:colOff>
      <xdr:row>19</xdr:row>
      <xdr:rowOff>993322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8790F32E-0755-42FE-AB4D-3F5629A1816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3114" y="17222562"/>
          <a:ext cx="1619250" cy="925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108858</xdr:colOff>
      <xdr:row>20</xdr:row>
      <xdr:rowOff>108856</xdr:rowOff>
    </xdr:from>
    <xdr:to>
      <xdr:col>2</xdr:col>
      <xdr:colOff>1510394</xdr:colOff>
      <xdr:row>20</xdr:row>
      <xdr:rowOff>1265463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09F0900B-F4EB-46AC-9B39-A5CCBF5CEFD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4258" y="18377806"/>
          <a:ext cx="1401536" cy="1108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285749</xdr:colOff>
      <xdr:row>21</xdr:row>
      <xdr:rowOff>95251</xdr:rowOff>
    </xdr:from>
    <xdr:to>
      <xdr:col>2</xdr:col>
      <xdr:colOff>1292678</xdr:colOff>
      <xdr:row>21</xdr:row>
      <xdr:rowOff>1009652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10CE7108-2E09-4DC6-B258-2601A02C810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49" y="19583401"/>
          <a:ext cx="1006929" cy="9144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122465</xdr:colOff>
      <xdr:row>22</xdr:row>
      <xdr:rowOff>244928</xdr:rowOff>
    </xdr:from>
    <xdr:to>
      <xdr:col>2</xdr:col>
      <xdr:colOff>1524000</xdr:colOff>
      <xdr:row>22</xdr:row>
      <xdr:rowOff>1347107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B1FA154E-7C36-49DD-A07C-D4C6EDDF55D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7865" y="20866553"/>
          <a:ext cx="1401535" cy="11021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81643</xdr:colOff>
      <xdr:row>23</xdr:row>
      <xdr:rowOff>122464</xdr:rowOff>
    </xdr:from>
    <xdr:to>
      <xdr:col>2</xdr:col>
      <xdr:colOff>1415143</xdr:colOff>
      <xdr:row>23</xdr:row>
      <xdr:rowOff>1371600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29BC4E29-159E-4805-ABC3-4F4D8005B64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7043" y="22249039"/>
          <a:ext cx="1333500" cy="1249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326572</xdr:colOff>
      <xdr:row>24</xdr:row>
      <xdr:rowOff>122464</xdr:rowOff>
    </xdr:from>
    <xdr:to>
      <xdr:col>2</xdr:col>
      <xdr:colOff>1428751</xdr:colOff>
      <xdr:row>24</xdr:row>
      <xdr:rowOff>1224643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57379A85-4F2C-4BBD-AE69-D3115AB975D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1972" y="23763514"/>
          <a:ext cx="1102179" cy="11021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95250</xdr:colOff>
      <xdr:row>25</xdr:row>
      <xdr:rowOff>272143</xdr:rowOff>
    </xdr:from>
    <xdr:to>
      <xdr:col>2</xdr:col>
      <xdr:colOff>1632857</xdr:colOff>
      <xdr:row>25</xdr:row>
      <xdr:rowOff>1619250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6186BE86-349C-4622-B17E-DB5E5B3B14F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25313368"/>
          <a:ext cx="1537607" cy="11661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462644</xdr:colOff>
      <xdr:row>26</xdr:row>
      <xdr:rowOff>81643</xdr:rowOff>
    </xdr:from>
    <xdr:to>
      <xdr:col>2</xdr:col>
      <xdr:colOff>805544</xdr:colOff>
      <xdr:row>26</xdr:row>
      <xdr:rowOff>1251858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A904B7C8-7535-47AA-9262-FD791CE87EB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8044" y="26561143"/>
          <a:ext cx="342900" cy="1170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176893</xdr:colOff>
      <xdr:row>27</xdr:row>
      <xdr:rowOff>122465</xdr:rowOff>
    </xdr:from>
    <xdr:to>
      <xdr:col>2</xdr:col>
      <xdr:colOff>1455965</xdr:colOff>
      <xdr:row>27</xdr:row>
      <xdr:rowOff>1102179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BF4C4EE1-2221-4266-8D6D-4E5A5A401C4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2293" y="27897365"/>
          <a:ext cx="1279072" cy="9797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108858</xdr:colOff>
      <xdr:row>28</xdr:row>
      <xdr:rowOff>231320</xdr:rowOff>
    </xdr:from>
    <xdr:to>
      <xdr:col>2</xdr:col>
      <xdr:colOff>1578430</xdr:colOff>
      <xdr:row>28</xdr:row>
      <xdr:rowOff>1483177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6F78E9D5-FEEA-4618-A9B8-6EE2BB615DD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4258" y="29406395"/>
          <a:ext cx="1469572" cy="1251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353785</xdr:colOff>
      <xdr:row>29</xdr:row>
      <xdr:rowOff>176893</xdr:rowOff>
    </xdr:from>
    <xdr:to>
      <xdr:col>2</xdr:col>
      <xdr:colOff>1224643</xdr:colOff>
      <xdr:row>29</xdr:row>
      <xdr:rowOff>1660072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24DFBF19-1F3A-4C0F-BA61-B63F5F91F89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9185" y="31152193"/>
          <a:ext cx="870858" cy="14831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462643</xdr:colOff>
      <xdr:row>30</xdr:row>
      <xdr:rowOff>163286</xdr:rowOff>
    </xdr:from>
    <xdr:to>
      <xdr:col>2</xdr:col>
      <xdr:colOff>1524000</xdr:colOff>
      <xdr:row>30</xdr:row>
      <xdr:rowOff>1034143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F7ECBB35-F604-4DFE-9E91-CE64F9EFD33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8043" y="32805461"/>
          <a:ext cx="1061357" cy="870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163285</xdr:colOff>
      <xdr:row>31</xdr:row>
      <xdr:rowOff>204107</xdr:rowOff>
    </xdr:from>
    <xdr:to>
      <xdr:col>2</xdr:col>
      <xdr:colOff>1945821</xdr:colOff>
      <xdr:row>31</xdr:row>
      <xdr:rowOff>1265464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0DD39390-2FD1-4537-BAEE-0BF221228CF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8685" y="34065482"/>
          <a:ext cx="1782536" cy="10613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27215</xdr:colOff>
      <xdr:row>32</xdr:row>
      <xdr:rowOff>394607</xdr:rowOff>
    </xdr:from>
    <xdr:to>
      <xdr:col>2</xdr:col>
      <xdr:colOff>1945822</xdr:colOff>
      <xdr:row>32</xdr:row>
      <xdr:rowOff>1578428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32A89DFC-0200-4C69-AB5E-6B4B04719B0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2615" y="35608532"/>
          <a:ext cx="1918607" cy="11838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65308</xdr:colOff>
      <xdr:row>33</xdr:row>
      <xdr:rowOff>68035</xdr:rowOff>
    </xdr:from>
    <xdr:to>
      <xdr:col>2</xdr:col>
      <xdr:colOff>1915785</xdr:colOff>
      <xdr:row>33</xdr:row>
      <xdr:rowOff>1224643</xdr:rowOff>
    </xdr:to>
    <xdr:pic>
      <xdr:nvPicPr>
        <xdr:cNvPr id="29" name="Picture 32">
          <a:extLst>
            <a:ext uri="{FF2B5EF4-FFF2-40B4-BE49-F238E27FC236}">
              <a16:creationId xmlns:a16="http://schemas.microsoft.com/office/drawing/2014/main" id="{E0ACAFE5-3EE4-494D-A66B-D9B9C930F4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708" y="37082185"/>
          <a:ext cx="1850477" cy="1156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72118</xdr:colOff>
      <xdr:row>34</xdr:row>
      <xdr:rowOff>163286</xdr:rowOff>
    </xdr:from>
    <xdr:to>
      <xdr:col>2</xdr:col>
      <xdr:colOff>1850572</xdr:colOff>
      <xdr:row>34</xdr:row>
      <xdr:rowOff>1347107</xdr:rowOff>
    </xdr:to>
    <xdr:pic>
      <xdr:nvPicPr>
        <xdr:cNvPr id="30" name="Picture 36">
          <a:extLst>
            <a:ext uri="{FF2B5EF4-FFF2-40B4-BE49-F238E27FC236}">
              <a16:creationId xmlns:a16="http://schemas.microsoft.com/office/drawing/2014/main" id="{233568CF-CD33-447B-BDB7-BED7FC40F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518" y="38491886"/>
          <a:ext cx="1778454" cy="11838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</xdr:colOff>
      <xdr:row>35</xdr:row>
      <xdr:rowOff>0</xdr:rowOff>
    </xdr:from>
    <xdr:to>
      <xdr:col>2</xdr:col>
      <xdr:colOff>1891907</xdr:colOff>
      <xdr:row>35</xdr:row>
      <xdr:rowOff>1006929</xdr:rowOff>
    </xdr:to>
    <xdr:pic>
      <xdr:nvPicPr>
        <xdr:cNvPr id="31" name="Picture 34">
          <a:extLst>
            <a:ext uri="{FF2B5EF4-FFF2-40B4-BE49-F238E27FC236}">
              <a16:creationId xmlns:a16="http://schemas.microsoft.com/office/drawing/2014/main" id="{49D1119C-2D2F-4092-BD06-9A3E14E32B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1" y="39728775"/>
          <a:ext cx="1891906" cy="10069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204107</xdr:colOff>
      <xdr:row>36</xdr:row>
      <xdr:rowOff>81641</xdr:rowOff>
    </xdr:from>
    <xdr:to>
      <xdr:col>2</xdr:col>
      <xdr:colOff>1809751</xdr:colOff>
      <xdr:row>36</xdr:row>
      <xdr:rowOff>1251856</xdr:rowOff>
    </xdr:to>
    <xdr:pic>
      <xdr:nvPicPr>
        <xdr:cNvPr id="32" name="Picture 37">
          <a:extLst>
            <a:ext uri="{FF2B5EF4-FFF2-40B4-BE49-F238E27FC236}">
              <a16:creationId xmlns:a16="http://schemas.microsoft.com/office/drawing/2014/main" id="{A81E61E5-C94E-4F47-A070-A03C955B49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9507" y="41039141"/>
          <a:ext cx="1605644" cy="1170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136072</xdr:colOff>
      <xdr:row>37</xdr:row>
      <xdr:rowOff>272141</xdr:rowOff>
    </xdr:from>
    <xdr:to>
      <xdr:col>2</xdr:col>
      <xdr:colOff>1755322</xdr:colOff>
      <xdr:row>37</xdr:row>
      <xdr:rowOff>2762250</xdr:rowOff>
    </xdr:to>
    <xdr:pic>
      <xdr:nvPicPr>
        <xdr:cNvPr id="33" name="Image 28">
          <a:extLst>
            <a:ext uri="{FF2B5EF4-FFF2-40B4-BE49-F238E27FC236}">
              <a16:creationId xmlns:a16="http://schemas.microsoft.com/office/drawing/2014/main" id="{CB933A72-0D2D-49B5-B624-8DD9B715314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1472" y="42591716"/>
          <a:ext cx="1619250" cy="24901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136072</xdr:colOff>
      <xdr:row>38</xdr:row>
      <xdr:rowOff>122465</xdr:rowOff>
    </xdr:from>
    <xdr:to>
      <xdr:col>2</xdr:col>
      <xdr:colOff>1836965</xdr:colOff>
      <xdr:row>38</xdr:row>
      <xdr:rowOff>1002848</xdr:rowOff>
    </xdr:to>
    <xdr:pic>
      <xdr:nvPicPr>
        <xdr:cNvPr id="34" name="Image 29">
          <a:extLst>
            <a:ext uri="{FF2B5EF4-FFF2-40B4-BE49-F238E27FC236}">
              <a16:creationId xmlns:a16="http://schemas.microsoft.com/office/drawing/2014/main" id="{80B84BBB-C3A0-4CBC-90CA-5F10A69A699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1472" y="45451940"/>
          <a:ext cx="1700893" cy="880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149679</xdr:colOff>
      <xdr:row>39</xdr:row>
      <xdr:rowOff>204107</xdr:rowOff>
    </xdr:from>
    <xdr:to>
      <xdr:col>2</xdr:col>
      <xdr:colOff>1864179</xdr:colOff>
      <xdr:row>39</xdr:row>
      <xdr:rowOff>1692729</xdr:rowOff>
    </xdr:to>
    <xdr:pic>
      <xdr:nvPicPr>
        <xdr:cNvPr id="35" name="Image 30">
          <a:extLst>
            <a:ext uri="{FF2B5EF4-FFF2-40B4-BE49-F238E27FC236}">
              <a16:creationId xmlns:a16="http://schemas.microsoft.com/office/drawing/2014/main" id="{7FA7BF63-006F-4BEB-93E9-5876EE8FD69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079" y="46619432"/>
          <a:ext cx="1714500" cy="13647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149679</xdr:colOff>
      <xdr:row>40</xdr:row>
      <xdr:rowOff>435428</xdr:rowOff>
    </xdr:from>
    <xdr:to>
      <xdr:col>2</xdr:col>
      <xdr:colOff>1755321</xdr:colOff>
      <xdr:row>40</xdr:row>
      <xdr:rowOff>1306285</xdr:rowOff>
    </xdr:to>
    <xdr:pic>
      <xdr:nvPicPr>
        <xdr:cNvPr id="36" name="Image 31">
          <a:extLst>
            <a:ext uri="{FF2B5EF4-FFF2-40B4-BE49-F238E27FC236}">
              <a16:creationId xmlns:a16="http://schemas.microsoft.com/office/drawing/2014/main" id="{D86FDA4C-4D7C-4CBF-AF3F-7D9DE261DB6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079" y="48422378"/>
          <a:ext cx="1605642" cy="7089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127871</xdr:colOff>
      <xdr:row>41</xdr:row>
      <xdr:rowOff>149678</xdr:rowOff>
    </xdr:from>
    <xdr:to>
      <xdr:col>2</xdr:col>
      <xdr:colOff>1797309</xdr:colOff>
      <xdr:row>41</xdr:row>
      <xdr:rowOff>993322</xdr:rowOff>
    </xdr:to>
    <xdr:pic>
      <xdr:nvPicPr>
        <xdr:cNvPr id="37" name="Picture 38">
          <a:extLst>
            <a:ext uri="{FF2B5EF4-FFF2-40B4-BE49-F238E27FC236}">
              <a16:creationId xmlns:a16="http://schemas.microsoft.com/office/drawing/2014/main" id="{E944FD2E-B126-4B13-A219-AF83321556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3271" y="49279628"/>
          <a:ext cx="1669438" cy="8436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176893</xdr:colOff>
      <xdr:row>44</xdr:row>
      <xdr:rowOff>81643</xdr:rowOff>
    </xdr:from>
    <xdr:to>
      <xdr:col>2</xdr:col>
      <xdr:colOff>1605643</xdr:colOff>
      <xdr:row>44</xdr:row>
      <xdr:rowOff>1156607</xdr:rowOff>
    </xdr:to>
    <xdr:pic>
      <xdr:nvPicPr>
        <xdr:cNvPr id="38" name="Picture 41">
          <a:extLst>
            <a:ext uri="{FF2B5EF4-FFF2-40B4-BE49-F238E27FC236}">
              <a16:creationId xmlns:a16="http://schemas.microsoft.com/office/drawing/2014/main" id="{6E862D5A-3807-4C63-9997-A3782D8D97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2293" y="53097793"/>
          <a:ext cx="1428750" cy="10749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176079</xdr:colOff>
      <xdr:row>45</xdr:row>
      <xdr:rowOff>95249</xdr:rowOff>
    </xdr:from>
    <xdr:to>
      <xdr:col>2</xdr:col>
      <xdr:colOff>1741715</xdr:colOff>
      <xdr:row>45</xdr:row>
      <xdr:rowOff>1170214</xdr:rowOff>
    </xdr:to>
    <xdr:pic>
      <xdr:nvPicPr>
        <xdr:cNvPr id="39" name="Picture 42">
          <a:extLst>
            <a:ext uri="{FF2B5EF4-FFF2-40B4-BE49-F238E27FC236}">
              <a16:creationId xmlns:a16="http://schemas.microsoft.com/office/drawing/2014/main" id="{ED6CFBEC-77C8-40C5-8C74-2462A80565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479" y="54378224"/>
          <a:ext cx="1565636" cy="10749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68037</xdr:colOff>
      <xdr:row>46</xdr:row>
      <xdr:rowOff>54429</xdr:rowOff>
    </xdr:from>
    <xdr:to>
      <xdr:col>2</xdr:col>
      <xdr:colOff>1850573</xdr:colOff>
      <xdr:row>46</xdr:row>
      <xdr:rowOff>1360715</xdr:rowOff>
    </xdr:to>
    <xdr:pic>
      <xdr:nvPicPr>
        <xdr:cNvPr id="40" name="Picture 43">
          <a:extLst>
            <a:ext uri="{FF2B5EF4-FFF2-40B4-BE49-F238E27FC236}">
              <a16:creationId xmlns:a16="http://schemas.microsoft.com/office/drawing/2014/main" id="{15ACA906-D9AA-4AD0-95FC-216BFDD82F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437" y="55756629"/>
          <a:ext cx="1782536" cy="13062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176893</xdr:colOff>
      <xdr:row>42</xdr:row>
      <xdr:rowOff>149680</xdr:rowOff>
    </xdr:from>
    <xdr:to>
      <xdr:col>2</xdr:col>
      <xdr:colOff>1411165</xdr:colOff>
      <xdr:row>42</xdr:row>
      <xdr:rowOff>1061357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A2BFC020-E631-442C-A005-1A2CCA236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472293" y="50384530"/>
          <a:ext cx="1234272" cy="911677"/>
        </a:xfrm>
        <a:prstGeom prst="rect">
          <a:avLst/>
        </a:prstGeom>
      </xdr:spPr>
    </xdr:pic>
    <xdr:clientData/>
  </xdr:twoCellAnchor>
  <xdr:twoCellAnchor editAs="oneCell">
    <xdr:from>
      <xdr:col>2</xdr:col>
      <xdr:colOff>435429</xdr:colOff>
      <xdr:row>43</xdr:row>
      <xdr:rowOff>182963</xdr:rowOff>
    </xdr:from>
    <xdr:to>
      <xdr:col>2</xdr:col>
      <xdr:colOff>1543461</xdr:colOff>
      <xdr:row>43</xdr:row>
      <xdr:rowOff>1428750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E8F3888B-7375-49A0-BD0B-D8936B0E9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0829" y="51694163"/>
          <a:ext cx="1108032" cy="1245787"/>
        </a:xfrm>
        <a:prstGeom prst="rect">
          <a:avLst/>
        </a:prstGeom>
      </xdr:spPr>
    </xdr:pic>
    <xdr:clientData/>
  </xdr:twoCellAnchor>
  <xdr:twoCellAnchor>
    <xdr:from>
      <xdr:col>0</xdr:col>
      <xdr:colOff>217714</xdr:colOff>
      <xdr:row>0</xdr:row>
      <xdr:rowOff>0</xdr:rowOff>
    </xdr:from>
    <xdr:to>
      <xdr:col>2</xdr:col>
      <xdr:colOff>364724</xdr:colOff>
      <xdr:row>3</xdr:row>
      <xdr:rowOff>81643</xdr:rowOff>
    </xdr:to>
    <xdr:pic>
      <xdr:nvPicPr>
        <xdr:cNvPr id="43" name="Picture 2">
          <a:extLst>
            <a:ext uri="{FF2B5EF4-FFF2-40B4-BE49-F238E27FC236}">
              <a16:creationId xmlns:a16="http://schemas.microsoft.com/office/drawing/2014/main" id="{16D72F3C-D188-4B6D-9D33-F0868F092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714" y="0"/>
          <a:ext cx="1442410" cy="10150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Stationery%20list.docx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AD7E3D-CA08-4251-852D-B8EECD2F8A12}">
  <dimension ref="A1:J48"/>
  <sheetViews>
    <sheetView tabSelected="1" view="pageBreakPreview" topLeftCell="A45" zoomScale="70" zoomScaleNormal="100" zoomScaleSheetLayoutView="70" workbookViewId="0">
      <selection activeCell="E46" sqref="E46"/>
    </sheetView>
  </sheetViews>
  <sheetFormatPr defaultRowHeight="15" x14ac:dyDescent="0.25"/>
  <cols>
    <col min="1" max="1" width="6.28515625" customWidth="1"/>
    <col min="2" max="2" width="13.140625" customWidth="1"/>
    <col min="3" max="3" width="29.28515625" customWidth="1"/>
    <col min="4" max="5" width="40.140625" customWidth="1"/>
    <col min="6" max="7" width="14" customWidth="1"/>
    <col min="8" max="8" width="13.42578125" customWidth="1"/>
    <col min="9" max="9" width="22.140625" customWidth="1"/>
    <col min="10" max="10" width="21.42578125" customWidth="1"/>
  </cols>
  <sheetData>
    <row r="1" spans="1:10" ht="28.5" x14ac:dyDescent="0.45">
      <c r="D1" s="24" t="s">
        <v>130</v>
      </c>
      <c r="E1" s="24"/>
      <c r="F1" s="24"/>
      <c r="G1" s="21"/>
    </row>
    <row r="2" spans="1:10" ht="30" customHeight="1" x14ac:dyDescent="0.25">
      <c r="C2" s="29" t="s">
        <v>129</v>
      </c>
      <c r="D2" s="29"/>
      <c r="E2" s="29"/>
      <c r="F2" s="29"/>
      <c r="G2" s="29"/>
    </row>
    <row r="3" spans="1:10" x14ac:dyDescent="0.25">
      <c r="C3" s="29"/>
      <c r="D3" s="29"/>
      <c r="E3" s="29"/>
      <c r="F3" s="29"/>
      <c r="G3" s="29"/>
    </row>
    <row r="4" spans="1:10" ht="33.75" customHeight="1" x14ac:dyDescent="0.25">
      <c r="A4" s="11"/>
      <c r="B4" s="30" t="s">
        <v>0</v>
      </c>
      <c r="C4" s="30"/>
      <c r="D4" s="30"/>
      <c r="E4" s="30"/>
      <c r="F4" s="30"/>
      <c r="G4" s="30"/>
      <c r="H4" s="30"/>
      <c r="I4" s="30"/>
      <c r="J4" s="11"/>
    </row>
    <row r="5" spans="1:10" ht="47.25" x14ac:dyDescent="0.25">
      <c r="A5" s="12" t="s">
        <v>125</v>
      </c>
      <c r="B5" s="13" t="s">
        <v>112</v>
      </c>
      <c r="C5" s="13" t="s">
        <v>1</v>
      </c>
      <c r="D5" s="13" t="s">
        <v>2</v>
      </c>
      <c r="E5" s="13" t="s">
        <v>4</v>
      </c>
      <c r="F5" s="13" t="s">
        <v>3</v>
      </c>
      <c r="G5" s="13" t="s">
        <v>131</v>
      </c>
      <c r="H5" s="13" t="s">
        <v>126</v>
      </c>
      <c r="I5" s="13" t="s">
        <v>127</v>
      </c>
      <c r="J5" s="13" t="s">
        <v>128</v>
      </c>
    </row>
    <row r="6" spans="1:10" ht="82.5" customHeight="1" x14ac:dyDescent="0.25">
      <c r="A6" s="10">
        <v>1</v>
      </c>
      <c r="B6" s="2" t="s">
        <v>5</v>
      </c>
      <c r="C6" s="3"/>
      <c r="D6" s="2" t="s">
        <v>6</v>
      </c>
      <c r="E6" s="2" t="s">
        <v>110</v>
      </c>
      <c r="F6" s="2" t="s">
        <v>132</v>
      </c>
      <c r="G6" s="7">
        <v>1</v>
      </c>
      <c r="H6" s="1"/>
      <c r="I6" s="23">
        <f>G6*H6</f>
        <v>0</v>
      </c>
      <c r="J6" s="2"/>
    </row>
    <row r="7" spans="1:10" ht="85.5" customHeight="1" x14ac:dyDescent="0.25">
      <c r="A7" s="10">
        <v>2</v>
      </c>
      <c r="B7" s="2" t="s">
        <v>7</v>
      </c>
      <c r="C7" s="4"/>
      <c r="D7" s="2" t="s">
        <v>6</v>
      </c>
      <c r="E7" s="2" t="s">
        <v>111</v>
      </c>
      <c r="F7" s="2" t="s">
        <v>133</v>
      </c>
      <c r="G7" s="7">
        <v>1</v>
      </c>
      <c r="H7" s="1"/>
      <c r="I7" s="23">
        <f t="shared" ref="I7:I47" si="0">G7*H7</f>
        <v>0</v>
      </c>
      <c r="J7" s="2"/>
    </row>
    <row r="8" spans="1:10" ht="53.25" customHeight="1" x14ac:dyDescent="0.25">
      <c r="A8" s="10">
        <v>3</v>
      </c>
      <c r="B8" s="2" t="s">
        <v>8</v>
      </c>
      <c r="C8" s="5"/>
      <c r="D8" s="2" t="s">
        <v>9</v>
      </c>
      <c r="E8" s="2" t="s">
        <v>10</v>
      </c>
      <c r="F8" s="2" t="s">
        <v>134</v>
      </c>
      <c r="G8" s="7">
        <v>1</v>
      </c>
      <c r="H8" s="1"/>
      <c r="I8" s="23">
        <f t="shared" si="0"/>
        <v>0</v>
      </c>
      <c r="J8" s="2"/>
    </row>
    <row r="9" spans="1:10" ht="62.25" customHeight="1" x14ac:dyDescent="0.25">
      <c r="A9" s="10">
        <v>4</v>
      </c>
      <c r="B9" s="2" t="s">
        <v>11</v>
      </c>
      <c r="C9" s="6"/>
      <c r="D9" s="2" t="s">
        <v>114</v>
      </c>
      <c r="E9" s="8" t="s">
        <v>113</v>
      </c>
      <c r="F9" s="2" t="s">
        <v>135</v>
      </c>
      <c r="G9" s="7">
        <v>1</v>
      </c>
      <c r="H9" s="1"/>
      <c r="I9" s="23">
        <f t="shared" si="0"/>
        <v>0</v>
      </c>
      <c r="J9" s="2"/>
    </row>
    <row r="10" spans="1:10" ht="94.5" customHeight="1" x14ac:dyDescent="0.25">
      <c r="A10" s="10">
        <v>5</v>
      </c>
      <c r="B10" s="14" t="s">
        <v>12</v>
      </c>
      <c r="C10" s="15"/>
      <c r="D10" s="2" t="s">
        <v>13</v>
      </c>
      <c r="E10" s="2" t="s">
        <v>14</v>
      </c>
      <c r="F10" s="2" t="s">
        <v>136</v>
      </c>
      <c r="G10" s="7">
        <v>1</v>
      </c>
      <c r="H10" s="1"/>
      <c r="I10" s="23">
        <f t="shared" si="0"/>
        <v>0</v>
      </c>
      <c r="J10" s="2"/>
    </row>
    <row r="11" spans="1:10" ht="110.25" customHeight="1" x14ac:dyDescent="0.25">
      <c r="A11" s="10">
        <v>6</v>
      </c>
      <c r="B11" s="14" t="s">
        <v>15</v>
      </c>
      <c r="C11" s="15"/>
      <c r="D11" s="2" t="s">
        <v>16</v>
      </c>
      <c r="E11" s="2" t="s">
        <v>17</v>
      </c>
      <c r="F11" s="2" t="s">
        <v>135</v>
      </c>
      <c r="G11" s="7">
        <v>1</v>
      </c>
      <c r="H11" s="1"/>
      <c r="I11" s="23">
        <f t="shared" si="0"/>
        <v>0</v>
      </c>
      <c r="J11" s="2"/>
    </row>
    <row r="12" spans="1:10" ht="114.75" customHeight="1" x14ac:dyDescent="0.25">
      <c r="A12" s="10">
        <v>7</v>
      </c>
      <c r="B12" s="25" t="s">
        <v>18</v>
      </c>
      <c r="C12" s="27"/>
      <c r="D12" s="26" t="s">
        <v>19</v>
      </c>
      <c r="E12" s="26" t="s">
        <v>20</v>
      </c>
      <c r="F12" s="26" t="s">
        <v>135</v>
      </c>
      <c r="G12" s="7">
        <v>1</v>
      </c>
      <c r="H12" s="1"/>
      <c r="I12" s="23">
        <f t="shared" si="0"/>
        <v>0</v>
      </c>
      <c r="J12" s="26"/>
    </row>
    <row r="13" spans="1:10" ht="15.75" x14ac:dyDescent="0.25">
      <c r="A13" s="10">
        <v>8</v>
      </c>
      <c r="B13" s="25"/>
      <c r="C13" s="27"/>
      <c r="D13" s="26"/>
      <c r="E13" s="26"/>
      <c r="F13" s="26"/>
      <c r="G13" s="7">
        <v>1</v>
      </c>
      <c r="H13" s="1"/>
      <c r="I13" s="23">
        <f t="shared" si="0"/>
        <v>0</v>
      </c>
      <c r="J13" s="26"/>
    </row>
    <row r="14" spans="1:10" ht="80.25" customHeight="1" x14ac:dyDescent="0.25">
      <c r="A14" s="10">
        <v>9</v>
      </c>
      <c r="B14" s="14" t="s">
        <v>21</v>
      </c>
      <c r="C14" s="4"/>
      <c r="D14" s="2" t="s">
        <v>22</v>
      </c>
      <c r="E14" s="2" t="s">
        <v>23</v>
      </c>
      <c r="F14" s="2" t="s">
        <v>134</v>
      </c>
      <c r="G14" s="7">
        <v>1</v>
      </c>
      <c r="H14" s="1"/>
      <c r="I14" s="23">
        <f t="shared" si="0"/>
        <v>0</v>
      </c>
      <c r="J14" s="2"/>
    </row>
    <row r="15" spans="1:10" ht="80.25" customHeight="1" x14ac:dyDescent="0.25">
      <c r="A15" s="10">
        <v>10</v>
      </c>
      <c r="B15" s="14" t="s">
        <v>24</v>
      </c>
      <c r="C15" s="4"/>
      <c r="D15" s="2" t="s">
        <v>25</v>
      </c>
      <c r="E15" s="2" t="s">
        <v>26</v>
      </c>
      <c r="F15" s="2" t="s">
        <v>136</v>
      </c>
      <c r="G15" s="7">
        <v>1</v>
      </c>
      <c r="H15" s="1"/>
      <c r="I15" s="23">
        <f t="shared" si="0"/>
        <v>0</v>
      </c>
      <c r="J15" s="2"/>
    </row>
    <row r="16" spans="1:10" ht="85.5" customHeight="1" x14ac:dyDescent="0.25">
      <c r="A16" s="10">
        <v>11</v>
      </c>
      <c r="B16" s="14" t="s">
        <v>27</v>
      </c>
      <c r="C16" s="15"/>
      <c r="D16" s="2" t="s">
        <v>28</v>
      </c>
      <c r="E16" s="2" t="s">
        <v>29</v>
      </c>
      <c r="F16" s="2" t="s">
        <v>137</v>
      </c>
      <c r="G16" s="7">
        <v>1</v>
      </c>
      <c r="H16" s="1"/>
      <c r="I16" s="23">
        <f t="shared" si="0"/>
        <v>0</v>
      </c>
      <c r="J16" s="2"/>
    </row>
    <row r="17" spans="1:10" ht="147" customHeight="1" x14ac:dyDescent="0.25">
      <c r="A17" s="10">
        <v>12</v>
      </c>
      <c r="B17" s="14" t="s">
        <v>116</v>
      </c>
      <c r="C17" s="16"/>
      <c r="D17" s="2" t="s">
        <v>30</v>
      </c>
      <c r="E17" s="2" t="s">
        <v>31</v>
      </c>
      <c r="F17" s="2" t="s">
        <v>136</v>
      </c>
      <c r="G17" s="7">
        <v>1</v>
      </c>
      <c r="H17" s="1"/>
      <c r="I17" s="23">
        <f t="shared" si="0"/>
        <v>0</v>
      </c>
      <c r="J17" s="2"/>
    </row>
    <row r="18" spans="1:10" ht="102.75" customHeight="1" x14ac:dyDescent="0.25">
      <c r="A18" s="10">
        <v>13</v>
      </c>
      <c r="B18" s="14" t="s">
        <v>32</v>
      </c>
      <c r="C18" s="17"/>
      <c r="D18" s="2" t="s">
        <v>33</v>
      </c>
      <c r="E18" s="2" t="s">
        <v>34</v>
      </c>
      <c r="F18" s="2" t="s">
        <v>136</v>
      </c>
      <c r="G18" s="7">
        <v>1</v>
      </c>
      <c r="H18" s="1"/>
      <c r="I18" s="23">
        <f t="shared" si="0"/>
        <v>0</v>
      </c>
      <c r="J18" s="2"/>
    </row>
    <row r="19" spans="1:10" ht="67.5" customHeight="1" x14ac:dyDescent="0.25">
      <c r="A19" s="10">
        <v>14</v>
      </c>
      <c r="B19" s="14" t="s">
        <v>35</v>
      </c>
      <c r="C19" s="4"/>
      <c r="D19" s="2" t="s">
        <v>33</v>
      </c>
      <c r="E19" s="2" t="s">
        <v>36</v>
      </c>
      <c r="F19" s="2" t="s">
        <v>136</v>
      </c>
      <c r="G19" s="7">
        <v>1</v>
      </c>
      <c r="H19" s="1"/>
      <c r="I19" s="23">
        <f t="shared" si="0"/>
        <v>0</v>
      </c>
      <c r="J19" s="2"/>
    </row>
    <row r="20" spans="1:10" ht="87.75" customHeight="1" x14ac:dyDescent="0.25">
      <c r="A20" s="10">
        <v>15</v>
      </c>
      <c r="B20" s="14" t="s">
        <v>37</v>
      </c>
      <c r="C20" s="16"/>
      <c r="D20" s="2" t="s">
        <v>117</v>
      </c>
      <c r="E20" s="2" t="s">
        <v>38</v>
      </c>
      <c r="F20" s="2" t="s">
        <v>133</v>
      </c>
      <c r="G20" s="7">
        <v>1</v>
      </c>
      <c r="H20" s="1"/>
      <c r="I20" s="23">
        <f t="shared" si="0"/>
        <v>0</v>
      </c>
      <c r="J20" s="2"/>
    </row>
    <row r="21" spans="1:10" ht="96" customHeight="1" x14ac:dyDescent="0.25">
      <c r="A21" s="10">
        <v>16</v>
      </c>
      <c r="B21" s="14" t="s">
        <v>39</v>
      </c>
      <c r="C21" s="17"/>
      <c r="D21" s="2" t="s">
        <v>40</v>
      </c>
      <c r="E21" s="2" t="s">
        <v>41</v>
      </c>
      <c r="F21" s="2" t="s">
        <v>134</v>
      </c>
      <c r="G21" s="7">
        <v>1</v>
      </c>
      <c r="H21" s="1"/>
      <c r="I21" s="23">
        <f t="shared" si="0"/>
        <v>0</v>
      </c>
      <c r="J21" s="2"/>
    </row>
    <row r="22" spans="1:10" ht="89.25" customHeight="1" x14ac:dyDescent="0.25">
      <c r="A22" s="10">
        <v>17</v>
      </c>
      <c r="B22" s="14" t="s">
        <v>42</v>
      </c>
      <c r="C22" s="3"/>
      <c r="D22" s="2" t="s">
        <v>118</v>
      </c>
      <c r="E22" s="2" t="s">
        <v>43</v>
      </c>
      <c r="F22" s="2" t="s">
        <v>133</v>
      </c>
      <c r="G22" s="7">
        <v>1</v>
      </c>
      <c r="H22" s="1"/>
      <c r="I22" s="23">
        <f t="shared" si="0"/>
        <v>0</v>
      </c>
      <c r="J22" s="2"/>
    </row>
    <row r="23" spans="1:10" ht="118.5" customHeight="1" x14ac:dyDescent="0.25">
      <c r="A23" s="10">
        <v>18</v>
      </c>
      <c r="B23" s="14" t="s">
        <v>44</v>
      </c>
      <c r="C23" s="4"/>
      <c r="D23" s="2" t="s">
        <v>45</v>
      </c>
      <c r="E23" s="2" t="s">
        <v>46</v>
      </c>
      <c r="F23" s="2" t="s">
        <v>138</v>
      </c>
      <c r="G23" s="7">
        <v>1</v>
      </c>
      <c r="H23" s="1"/>
      <c r="I23" s="23">
        <f t="shared" si="0"/>
        <v>0</v>
      </c>
      <c r="J23" s="2"/>
    </row>
    <row r="24" spans="1:10" ht="119.25" customHeight="1" x14ac:dyDescent="0.25">
      <c r="A24" s="10">
        <v>19</v>
      </c>
      <c r="B24" s="14" t="s">
        <v>119</v>
      </c>
      <c r="C24" s="16"/>
      <c r="D24" s="2" t="s">
        <v>47</v>
      </c>
      <c r="E24" s="2" t="s">
        <v>48</v>
      </c>
      <c r="F24" s="2" t="s">
        <v>139</v>
      </c>
      <c r="G24" s="7">
        <v>1</v>
      </c>
      <c r="H24" s="1"/>
      <c r="I24" s="23">
        <f t="shared" si="0"/>
        <v>0</v>
      </c>
      <c r="J24" s="2"/>
    </row>
    <row r="25" spans="1:10" ht="110.25" customHeight="1" x14ac:dyDescent="0.25">
      <c r="A25" s="10">
        <v>20</v>
      </c>
      <c r="B25" s="14" t="s">
        <v>49</v>
      </c>
      <c r="C25" s="17"/>
      <c r="D25" s="2" t="s">
        <v>50</v>
      </c>
      <c r="E25" s="2" t="s">
        <v>51</v>
      </c>
      <c r="F25" s="2" t="s">
        <v>135</v>
      </c>
      <c r="G25" s="7">
        <v>1</v>
      </c>
      <c r="H25" s="1"/>
      <c r="I25" s="23">
        <f t="shared" si="0"/>
        <v>0</v>
      </c>
      <c r="J25" s="2"/>
    </row>
    <row r="26" spans="1:10" ht="113.25" customHeight="1" x14ac:dyDescent="0.25">
      <c r="A26" s="10">
        <v>21</v>
      </c>
      <c r="B26" s="14" t="s">
        <v>52</v>
      </c>
      <c r="C26" s="16"/>
      <c r="D26" s="2" t="s">
        <v>120</v>
      </c>
      <c r="E26" s="2" t="s">
        <v>53</v>
      </c>
      <c r="F26" s="2" t="s">
        <v>136</v>
      </c>
      <c r="G26" s="7">
        <v>1</v>
      </c>
      <c r="H26" s="1"/>
      <c r="I26" s="23">
        <f t="shared" si="0"/>
        <v>0</v>
      </c>
      <c r="J26" s="2"/>
    </row>
    <row r="27" spans="1:10" ht="102" customHeight="1" x14ac:dyDescent="0.25">
      <c r="A27" s="10">
        <v>22</v>
      </c>
      <c r="B27" s="14" t="s">
        <v>54</v>
      </c>
      <c r="C27" s="6"/>
      <c r="D27" s="2" t="s">
        <v>55</v>
      </c>
      <c r="E27" s="2" t="s">
        <v>56</v>
      </c>
      <c r="F27" s="2" t="s">
        <v>135</v>
      </c>
      <c r="G27" s="7">
        <v>1</v>
      </c>
      <c r="H27" s="1"/>
      <c r="I27" s="23">
        <f t="shared" si="0"/>
        <v>0</v>
      </c>
      <c r="J27" s="2"/>
    </row>
    <row r="28" spans="1:10" ht="110.25" customHeight="1" x14ac:dyDescent="0.25">
      <c r="A28" s="10">
        <v>23</v>
      </c>
      <c r="B28" s="14" t="s">
        <v>57</v>
      </c>
      <c r="C28" s="16"/>
      <c r="D28" s="2" t="s">
        <v>58</v>
      </c>
      <c r="E28" s="2" t="s">
        <v>59</v>
      </c>
      <c r="F28" s="2" t="s">
        <v>135</v>
      </c>
      <c r="G28" s="7">
        <v>1</v>
      </c>
      <c r="H28" s="1"/>
      <c r="I28" s="23">
        <f t="shared" si="0"/>
        <v>0</v>
      </c>
      <c r="J28" s="2"/>
    </row>
    <row r="29" spans="1:10" ht="141.75" customHeight="1" x14ac:dyDescent="0.25">
      <c r="A29" s="10">
        <v>24</v>
      </c>
      <c r="B29" s="14" t="s">
        <v>60</v>
      </c>
      <c r="C29" s="17"/>
      <c r="D29" s="2" t="s">
        <v>61</v>
      </c>
      <c r="E29" s="2" t="s">
        <v>62</v>
      </c>
      <c r="F29" s="2" t="s">
        <v>135</v>
      </c>
      <c r="G29" s="7">
        <v>1</v>
      </c>
      <c r="H29" s="1"/>
      <c r="I29" s="23">
        <f t="shared" si="0"/>
        <v>0</v>
      </c>
      <c r="J29" s="2"/>
    </row>
    <row r="30" spans="1:10" ht="131.25" customHeight="1" x14ac:dyDescent="0.25">
      <c r="A30" s="10">
        <v>25</v>
      </c>
      <c r="B30" s="14" t="s">
        <v>63</v>
      </c>
      <c r="C30" s="16"/>
      <c r="D30" s="2" t="s">
        <v>121</v>
      </c>
      <c r="E30" s="2" t="s">
        <v>62</v>
      </c>
      <c r="F30" s="2" t="s">
        <v>140</v>
      </c>
      <c r="G30" s="7">
        <v>1</v>
      </c>
      <c r="H30" s="1"/>
      <c r="I30" s="23">
        <f t="shared" si="0"/>
        <v>0</v>
      </c>
      <c r="J30" s="2"/>
    </row>
    <row r="31" spans="1:10" ht="96" customHeight="1" x14ac:dyDescent="0.25">
      <c r="A31" s="10">
        <v>26</v>
      </c>
      <c r="B31" s="14" t="s">
        <v>64</v>
      </c>
      <c r="C31" s="17"/>
      <c r="D31" s="2" t="s">
        <v>65</v>
      </c>
      <c r="E31" s="2" t="s">
        <v>66</v>
      </c>
      <c r="F31" s="2" t="s">
        <v>135</v>
      </c>
      <c r="G31" s="7">
        <v>1</v>
      </c>
      <c r="H31" s="1"/>
      <c r="I31" s="23">
        <f t="shared" si="0"/>
        <v>0</v>
      </c>
      <c r="J31" s="2"/>
    </row>
    <row r="32" spans="1:10" ht="106.5" customHeight="1" x14ac:dyDescent="0.25">
      <c r="A32" s="10">
        <v>27</v>
      </c>
      <c r="B32" s="14" t="s">
        <v>67</v>
      </c>
      <c r="C32" s="18"/>
      <c r="D32" s="2" t="s">
        <v>68</v>
      </c>
      <c r="E32" s="2" t="s">
        <v>69</v>
      </c>
      <c r="F32" s="2" t="s">
        <v>141</v>
      </c>
      <c r="G32" s="7">
        <v>1</v>
      </c>
      <c r="H32" s="1"/>
      <c r="I32" s="23">
        <f t="shared" si="0"/>
        <v>0</v>
      </c>
      <c r="J32" s="2"/>
    </row>
    <row r="33" spans="1:10" ht="141.75" customHeight="1" x14ac:dyDescent="0.25">
      <c r="A33" s="10">
        <v>28</v>
      </c>
      <c r="B33" s="14" t="s">
        <v>70</v>
      </c>
      <c r="C33" s="3"/>
      <c r="D33" s="2" t="s">
        <v>71</v>
      </c>
      <c r="E33" s="2" t="s">
        <v>72</v>
      </c>
      <c r="F33" s="2" t="s">
        <v>135</v>
      </c>
      <c r="G33" s="7">
        <v>1</v>
      </c>
      <c r="H33" s="1"/>
      <c r="I33" s="23">
        <f t="shared" si="0"/>
        <v>0</v>
      </c>
      <c r="J33" s="2"/>
    </row>
    <row r="34" spans="1:10" ht="103.5" customHeight="1" x14ac:dyDescent="0.25">
      <c r="A34" s="10">
        <v>29</v>
      </c>
      <c r="B34" s="14" t="s">
        <v>73</v>
      </c>
      <c r="C34" s="19"/>
      <c r="D34" s="2" t="s">
        <v>74</v>
      </c>
      <c r="E34" s="2" t="s">
        <v>75</v>
      </c>
      <c r="F34" s="2" t="s">
        <v>136</v>
      </c>
      <c r="G34" s="7">
        <v>1</v>
      </c>
      <c r="H34" s="1"/>
      <c r="I34" s="23">
        <f t="shared" si="0"/>
        <v>0</v>
      </c>
      <c r="J34" s="2"/>
    </row>
    <row r="35" spans="1:10" ht="110.25" customHeight="1" x14ac:dyDescent="0.25">
      <c r="A35" s="10">
        <v>30</v>
      </c>
      <c r="B35" s="14" t="s">
        <v>76</v>
      </c>
      <c r="C35" s="3"/>
      <c r="D35" s="2" t="s">
        <v>77</v>
      </c>
      <c r="E35" s="2" t="s">
        <v>78</v>
      </c>
      <c r="F35" s="2" t="s">
        <v>142</v>
      </c>
      <c r="G35" s="7">
        <v>1</v>
      </c>
      <c r="H35" s="1"/>
      <c r="I35" s="23">
        <f t="shared" si="0"/>
        <v>0</v>
      </c>
      <c r="J35" s="2"/>
    </row>
    <row r="36" spans="1:10" ht="96.75" customHeight="1" x14ac:dyDescent="0.25">
      <c r="A36" s="10">
        <v>31</v>
      </c>
      <c r="B36" s="14" t="s">
        <v>79</v>
      </c>
      <c r="C36" s="19"/>
      <c r="D36" s="2" t="s">
        <v>80</v>
      </c>
      <c r="E36" s="2" t="s">
        <v>82</v>
      </c>
      <c r="F36" s="2" t="s">
        <v>143</v>
      </c>
      <c r="G36" s="7">
        <v>1</v>
      </c>
      <c r="H36" s="1"/>
      <c r="I36" s="23">
        <f t="shared" si="0"/>
        <v>0</v>
      </c>
      <c r="J36" s="2"/>
    </row>
    <row r="37" spans="1:10" ht="107.25" customHeight="1" x14ac:dyDescent="0.25">
      <c r="A37" s="10">
        <v>32</v>
      </c>
      <c r="B37" s="14" t="s">
        <v>122</v>
      </c>
      <c r="C37" s="19"/>
      <c r="D37" s="2" t="s">
        <v>83</v>
      </c>
      <c r="E37" s="2" t="s">
        <v>84</v>
      </c>
      <c r="F37" s="2" t="s">
        <v>136</v>
      </c>
      <c r="G37" s="7">
        <v>1</v>
      </c>
      <c r="H37" s="1"/>
      <c r="I37" s="23">
        <f t="shared" si="0"/>
        <v>0</v>
      </c>
      <c r="J37" s="2"/>
    </row>
    <row r="38" spans="1:10" ht="237" customHeight="1" x14ac:dyDescent="0.25">
      <c r="A38" s="10">
        <v>33</v>
      </c>
      <c r="B38" s="14" t="s">
        <v>123</v>
      </c>
      <c r="C38" s="17"/>
      <c r="D38" s="2" t="s">
        <v>85</v>
      </c>
      <c r="E38" s="2" t="s">
        <v>31</v>
      </c>
      <c r="F38" s="2" t="s">
        <v>139</v>
      </c>
      <c r="G38" s="7">
        <v>1</v>
      </c>
      <c r="H38" s="1"/>
      <c r="I38" s="23">
        <f t="shared" si="0"/>
        <v>0</v>
      </c>
      <c r="J38" s="2"/>
    </row>
    <row r="39" spans="1:10" ht="85.5" customHeight="1" x14ac:dyDescent="0.25">
      <c r="A39" s="10">
        <v>34</v>
      </c>
      <c r="B39" s="2" t="s">
        <v>86</v>
      </c>
      <c r="C39" s="3"/>
      <c r="D39" s="2" t="s">
        <v>87</v>
      </c>
      <c r="E39" s="2" t="s">
        <v>88</v>
      </c>
      <c r="F39" s="2" t="s">
        <v>81</v>
      </c>
      <c r="G39" s="7">
        <v>1</v>
      </c>
      <c r="H39" s="1"/>
      <c r="I39" s="23">
        <f t="shared" si="0"/>
        <v>0</v>
      </c>
      <c r="J39" s="2"/>
    </row>
    <row r="40" spans="1:10" ht="123.75" customHeight="1" x14ac:dyDescent="0.25">
      <c r="A40" s="10">
        <v>35</v>
      </c>
      <c r="B40" s="14" t="s">
        <v>89</v>
      </c>
      <c r="C40" s="17"/>
      <c r="D40" s="2" t="s">
        <v>90</v>
      </c>
      <c r="E40" s="2" t="s">
        <v>91</v>
      </c>
      <c r="F40" s="2" t="s">
        <v>139</v>
      </c>
      <c r="G40" s="7">
        <v>1</v>
      </c>
      <c r="H40" s="1"/>
      <c r="I40" s="23">
        <f t="shared" si="0"/>
        <v>0</v>
      </c>
      <c r="J40" s="2"/>
    </row>
    <row r="41" spans="1:10" ht="90" customHeight="1" x14ac:dyDescent="0.25">
      <c r="A41" s="10">
        <v>36</v>
      </c>
      <c r="B41" s="14" t="s">
        <v>92</v>
      </c>
      <c r="C41" s="16"/>
      <c r="D41" s="2" t="s">
        <v>33</v>
      </c>
      <c r="E41" s="2" t="s">
        <v>93</v>
      </c>
      <c r="F41" s="2" t="s">
        <v>139</v>
      </c>
      <c r="G41" s="7">
        <v>1</v>
      </c>
      <c r="H41" s="1"/>
      <c r="I41" s="23">
        <f t="shared" si="0"/>
        <v>0</v>
      </c>
      <c r="J41" s="2"/>
    </row>
    <row r="42" spans="1:10" ht="87" customHeight="1" x14ac:dyDescent="0.25">
      <c r="A42" s="10">
        <v>37</v>
      </c>
      <c r="B42" s="14" t="s">
        <v>94</v>
      </c>
      <c r="C42" s="20"/>
      <c r="D42" s="2" t="s">
        <v>95</v>
      </c>
      <c r="E42" s="2" t="s">
        <v>96</v>
      </c>
      <c r="F42" s="2" t="s">
        <v>144</v>
      </c>
      <c r="G42" s="7">
        <v>1</v>
      </c>
      <c r="H42" s="1"/>
      <c r="I42" s="23">
        <f t="shared" si="0"/>
        <v>0</v>
      </c>
      <c r="J42" s="2"/>
    </row>
    <row r="43" spans="1:10" ht="100.5" customHeight="1" x14ac:dyDescent="0.25">
      <c r="A43" s="10">
        <v>38</v>
      </c>
      <c r="B43" s="14" t="s">
        <v>97</v>
      </c>
      <c r="C43" s="20"/>
      <c r="D43" s="2" t="s">
        <v>124</v>
      </c>
      <c r="E43" s="2" t="s">
        <v>98</v>
      </c>
      <c r="F43" s="2" t="s">
        <v>141</v>
      </c>
      <c r="G43" s="7">
        <v>1</v>
      </c>
      <c r="H43" s="1"/>
      <c r="I43" s="23">
        <f t="shared" si="0"/>
        <v>0</v>
      </c>
      <c r="J43" s="2"/>
    </row>
    <row r="44" spans="1:10" ht="118.5" customHeight="1" x14ac:dyDescent="0.25">
      <c r="A44" s="10">
        <v>39</v>
      </c>
      <c r="B44" s="14" t="s">
        <v>99</v>
      </c>
      <c r="C44" s="20"/>
      <c r="D44" s="2" t="s">
        <v>100</v>
      </c>
      <c r="E44" s="2" t="s">
        <v>101</v>
      </c>
      <c r="F44" s="2" t="s">
        <v>136</v>
      </c>
      <c r="G44" s="7">
        <v>1</v>
      </c>
      <c r="H44" s="1"/>
      <c r="I44" s="23">
        <f t="shared" si="0"/>
        <v>0</v>
      </c>
      <c r="J44" s="2"/>
    </row>
    <row r="45" spans="1:10" ht="99.75" customHeight="1" x14ac:dyDescent="0.25">
      <c r="A45" s="10">
        <v>40</v>
      </c>
      <c r="B45" s="14" t="s">
        <v>102</v>
      </c>
      <c r="C45" s="20"/>
      <c r="D45" s="2" t="s">
        <v>102</v>
      </c>
      <c r="E45" s="2" t="s">
        <v>103</v>
      </c>
      <c r="F45" s="2" t="s">
        <v>142</v>
      </c>
      <c r="G45" s="7">
        <v>1</v>
      </c>
      <c r="H45" s="1"/>
      <c r="I45" s="23">
        <f t="shared" si="0"/>
        <v>0</v>
      </c>
      <c r="J45" s="2"/>
    </row>
    <row r="46" spans="1:10" ht="111.75" customHeight="1" x14ac:dyDescent="0.25">
      <c r="A46" s="10">
        <v>41</v>
      </c>
      <c r="B46" s="14" t="s">
        <v>104</v>
      </c>
      <c r="C46" s="20"/>
      <c r="D46" s="2" t="s">
        <v>105</v>
      </c>
      <c r="E46" s="2" t="s">
        <v>106</v>
      </c>
      <c r="F46" s="2" t="s">
        <v>145</v>
      </c>
      <c r="G46" s="7">
        <v>1</v>
      </c>
      <c r="H46" s="1"/>
      <c r="I46" s="23">
        <f t="shared" si="0"/>
        <v>0</v>
      </c>
      <c r="J46" s="2"/>
    </row>
    <row r="47" spans="1:10" ht="113.25" customHeight="1" x14ac:dyDescent="0.25">
      <c r="A47" s="10">
        <v>42</v>
      </c>
      <c r="B47" s="14" t="s">
        <v>107</v>
      </c>
      <c r="C47" s="20"/>
      <c r="D47" s="2" t="s">
        <v>108</v>
      </c>
      <c r="E47" s="2" t="s">
        <v>109</v>
      </c>
      <c r="F47" s="2" t="s">
        <v>142</v>
      </c>
      <c r="G47" s="7">
        <v>1</v>
      </c>
      <c r="H47" s="1"/>
      <c r="I47" s="23">
        <f t="shared" si="0"/>
        <v>0</v>
      </c>
      <c r="J47" s="2"/>
    </row>
    <row r="48" spans="1:10" ht="34.5" customHeight="1" x14ac:dyDescent="0.25">
      <c r="A48" s="28" t="s">
        <v>146</v>
      </c>
      <c r="B48" s="28"/>
      <c r="C48" s="28"/>
      <c r="D48" s="28"/>
      <c r="E48" s="28"/>
      <c r="F48" s="28"/>
      <c r="G48" s="22">
        <f>SUM(G6:G47)</f>
        <v>42</v>
      </c>
      <c r="H48" s="22">
        <f t="shared" ref="H48:I48" si="1">SUM(H6:H47)</f>
        <v>0</v>
      </c>
      <c r="I48" s="22">
        <f t="shared" si="1"/>
        <v>0</v>
      </c>
      <c r="J48" s="22"/>
    </row>
  </sheetData>
  <mergeCells count="10">
    <mergeCell ref="J12:J13"/>
    <mergeCell ref="E12:E13"/>
    <mergeCell ref="D1:F1"/>
    <mergeCell ref="A48:F48"/>
    <mergeCell ref="C2:G3"/>
    <mergeCell ref="B4:I4"/>
    <mergeCell ref="B12:B13"/>
    <mergeCell ref="C12:C13"/>
    <mergeCell ref="D12:D13"/>
    <mergeCell ref="F12:F13"/>
  </mergeCells>
  <pageMargins left="0" right="0" top="0.75" bottom="0.75" header="0.3" footer="0.3"/>
  <pageSetup scale="5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0AC55E-17A8-4341-AAA5-8CE4B422A39B}">
  <dimension ref="C4"/>
  <sheetViews>
    <sheetView topLeftCell="A10" workbookViewId="0">
      <selection activeCell="E16" sqref="E16"/>
    </sheetView>
  </sheetViews>
  <sheetFormatPr defaultRowHeight="15" x14ac:dyDescent="0.25"/>
  <sheetData>
    <row r="4" spans="3:3" x14ac:dyDescent="0.25">
      <c r="C4" s="9" t="s">
        <v>115</v>
      </c>
    </row>
  </sheetData>
  <hyperlinks>
    <hyperlink ref="C4" r:id="rId1" location="OLE_LINK5_x0009_1,25,893,4094,Table Paragraph,** Stationery Name_x0007_Stationery Pi" xr:uid="{E2AE6E08-96AC-493D-88F7-C020ABF7DDEF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Sheet1 (2)</vt:lpstr>
      <vt:lpstr>Sheet3</vt:lpstr>
      <vt:lpstr>'Sheet1 (2)'!OLE_LINK1</vt:lpstr>
      <vt:lpstr>'Sheet1 (2)'!OLE_LINK2</vt:lpstr>
      <vt:lpstr>'Sheet1 (2)'!Print_Area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Dell</cp:lastModifiedBy>
  <cp:lastPrinted>2024-03-05T06:52:22Z</cp:lastPrinted>
  <dcterms:created xsi:type="dcterms:W3CDTF">2024-03-05T04:55:38Z</dcterms:created>
  <dcterms:modified xsi:type="dcterms:W3CDTF">2024-03-05T06:56:30Z</dcterms:modified>
</cp:coreProperties>
</file>