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F7BF1A72-C468-4A44-810C-355BBCAF2373}" xr6:coauthVersionLast="47" xr6:coauthVersionMax="47" xr10:uidLastSave="{00000000-0000-0000-0000-000000000000}"/>
  <bookViews>
    <workbookView xWindow="-110" yWindow="-110" windowWidth="19420" windowHeight="10300" tabRatio="996" firstSheet="1" activeTab="11" xr2:uid="{52950195-2513-4A06-BEDD-A69F11444D83}"/>
  </bookViews>
  <sheets>
    <sheet name="Annex # 5.1" sheetId="1" r:id="rId1"/>
    <sheet name="Annex 5.2" sheetId="2" r:id="rId2"/>
    <sheet name="Annex 5.3" sheetId="8" r:id="rId3"/>
    <sheet name="Annex # 5.4" sheetId="10" r:id="rId4"/>
    <sheet name="Annex 5.5" sheetId="11" r:id="rId5"/>
    <sheet name="Annex 5.6" sheetId="12" r:id="rId6"/>
    <sheet name="Annex 5.7" sheetId="13" r:id="rId7"/>
    <sheet name="Annex 5.8" sheetId="14" r:id="rId8"/>
    <sheet name="Annex 5.9" sheetId="9" r:id="rId9"/>
    <sheet name="Annex 5.10" sheetId="5" r:id="rId10"/>
    <sheet name="Annex 5.11" sheetId="16" r:id="rId11"/>
    <sheet name="Annex 5.12" sheetId="17" r:id="rId12"/>
  </sheets>
  <definedNames>
    <definedName name="_xlnm.Print_Area" localSheetId="9">'Annex 5.10'!$A$1:$I$17</definedName>
    <definedName name="_xlnm.Print_Area" localSheetId="10">'Annex 5.11'!$A$1:$I$17</definedName>
    <definedName name="_xlnm.Print_Area" localSheetId="11">'Annex 5.12'!$A$1:$I$17</definedName>
    <definedName name="_xlnm.Print_Area" localSheetId="1">'Annex 5.2'!$A$1:$I$22</definedName>
    <definedName name="_xlnm.Print_Area" localSheetId="5">'Annex 5.6'!$A$1:$I$25</definedName>
    <definedName name="_xlnm.Print_Area" localSheetId="8">'Annex 5.9'!$A$1:$J$17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7" l="1"/>
  <c r="H17" i="17"/>
  <c r="H17" i="16"/>
  <c r="H6" i="5"/>
  <c r="H17" i="5"/>
  <c r="I17" i="9"/>
  <c r="I7" i="9"/>
  <c r="I8" i="9"/>
  <c r="I9" i="9"/>
  <c r="I10" i="9"/>
  <c r="I11" i="9"/>
  <c r="I12" i="9"/>
  <c r="I13" i="9"/>
  <c r="I14" i="9"/>
  <c r="I15" i="9"/>
  <c r="I16" i="9"/>
  <c r="I6" i="9"/>
  <c r="G7" i="9"/>
  <c r="G8" i="9"/>
  <c r="G9" i="9"/>
  <c r="G10" i="9"/>
  <c r="G11" i="9"/>
  <c r="G12" i="9"/>
  <c r="G13" i="9"/>
  <c r="G14" i="9"/>
  <c r="G15" i="9"/>
  <c r="G16" i="9"/>
  <c r="G6" i="9"/>
  <c r="H16" i="14"/>
  <c r="H25" i="14"/>
  <c r="H6" i="14"/>
  <c r="H25" i="13"/>
  <c r="H25" i="12"/>
  <c r="H25" i="11"/>
  <c r="I6" i="8"/>
  <c r="I22" i="8"/>
  <c r="G6" i="2"/>
  <c r="K6" i="1"/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K8" i="1" l="1"/>
  <c r="K7" i="1"/>
  <c r="H16" i="17"/>
  <c r="H15" i="17"/>
  <c r="H14" i="17"/>
  <c r="H13" i="17"/>
  <c r="H12" i="17"/>
  <c r="H11" i="17"/>
  <c r="H10" i="17"/>
  <c r="H9" i="17"/>
  <c r="H8" i="17"/>
  <c r="H7" i="17"/>
  <c r="H16" i="16"/>
  <c r="H15" i="16"/>
  <c r="H14" i="16"/>
  <c r="H13" i="16"/>
  <c r="H12" i="16"/>
  <c r="H11" i="16"/>
  <c r="H10" i="16"/>
  <c r="H9" i="16"/>
  <c r="H8" i="16"/>
  <c r="H7" i="16"/>
  <c r="H6" i="16"/>
  <c r="H24" i="14"/>
  <c r="H23" i="14"/>
  <c r="H22" i="14"/>
  <c r="H21" i="14"/>
  <c r="H20" i="14"/>
  <c r="H19" i="14"/>
  <c r="H18" i="14"/>
  <c r="H17" i="14"/>
  <c r="H15" i="14"/>
  <c r="H14" i="14"/>
  <c r="H13" i="14"/>
  <c r="H12" i="14"/>
  <c r="H11" i="14"/>
  <c r="H10" i="14"/>
  <c r="H9" i="14"/>
  <c r="H8" i="14"/>
  <c r="H7" i="14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6" i="10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9" i="1"/>
  <c r="H7" i="5"/>
  <c r="H8" i="5"/>
  <c r="H9" i="5"/>
  <c r="H10" i="5"/>
  <c r="H11" i="5"/>
  <c r="H12" i="5"/>
  <c r="H13" i="5"/>
  <c r="H14" i="5"/>
  <c r="H15" i="5"/>
  <c r="H16" i="5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K9" i="1" l="1"/>
  <c r="I6" i="2"/>
  <c r="I22" i="2" s="1"/>
  <c r="H25" i="10"/>
</calcChain>
</file>

<file path=xl/sharedStrings.xml><?xml version="1.0" encoding="utf-8"?>
<sst xmlns="http://schemas.openxmlformats.org/spreadsheetml/2006/main" count="691" uniqueCount="186">
  <si>
    <t>PCS</t>
  </si>
  <si>
    <t>BOX</t>
  </si>
  <si>
    <t>Measuring Tape</t>
  </si>
  <si>
    <t>Sewing Scissor (Best Quality)</t>
  </si>
  <si>
    <t>Tailoring Thread</t>
  </si>
  <si>
    <t>Embroidery Assistance Package</t>
  </si>
  <si>
    <t>S.No</t>
  </si>
  <si>
    <t>Item Description</t>
  </si>
  <si>
    <t>Unit</t>
  </si>
  <si>
    <t>Quantity</t>
  </si>
  <si>
    <t>Remarks</t>
  </si>
  <si>
    <t>Tailoring Assistance Package</t>
  </si>
  <si>
    <t>Mtr</t>
  </si>
  <si>
    <t>Gas Cylinder (5kg)</t>
  </si>
  <si>
    <t>Cotton Cloths (Designed)</t>
  </si>
  <si>
    <t>S/L</t>
  </si>
  <si>
    <t>Description of Item</t>
  </si>
  <si>
    <t>decorating Button in different size and colour</t>
  </si>
  <si>
    <t>pack</t>
  </si>
  <si>
    <t>weaving needles different type and different size</t>
  </si>
  <si>
    <t>PC</t>
  </si>
  <si>
    <t>Inch Tape for missurment.</t>
  </si>
  <si>
    <t>Gas cylinder 5kg</t>
  </si>
  <si>
    <t>plastic chair</t>
  </si>
  <si>
    <t>Full specification</t>
  </si>
  <si>
    <t xml:space="preserve">Best quality Gas Iron </t>
  </si>
  <si>
    <t>Gas Controller with 2 clips and washal</t>
  </si>
  <si>
    <t>Tailor Chalk Box</t>
  </si>
  <si>
    <t xml:space="preserve">New design and best quality female Buttons (Different Designs) </t>
  </si>
  <si>
    <t xml:space="preserve">Needles for Tailoring Machine </t>
  </si>
  <si>
    <t xml:space="preserve">Gas Iron with clips, controler and pipe </t>
  </si>
  <si>
    <t>Tailoring  Thread</t>
  </si>
  <si>
    <t xml:space="preserve">Tailoring Sewing Machine With Wooden Frame and Steel Cover.
</t>
  </si>
  <si>
    <t xml:space="preserve">without electericity system,
 </t>
  </si>
  <si>
    <t xml:space="preserve"> 10 Number and Swan</t>
  </si>
  <si>
    <t>Tailoring  Thimble</t>
  </si>
  <si>
    <t xml:space="preserve">orgnal gas pipe </t>
  </si>
  <si>
    <t>orgnal gas gas controler</t>
  </si>
  <si>
    <t>specific tailoring chalk</t>
  </si>
  <si>
    <t>orignal measuring tape</t>
  </si>
  <si>
    <t xml:space="preserve">tailoring kaj meter </t>
  </si>
  <si>
    <t>Katan</t>
  </si>
  <si>
    <t xml:space="preserve">Metal </t>
  </si>
  <si>
    <t>New design</t>
  </si>
  <si>
    <t>Dozen</t>
  </si>
  <si>
    <t>Tailoring Machine oil</t>
  </si>
  <si>
    <t>For tailoring machine</t>
  </si>
  <si>
    <t xml:space="preserve">Tailoring cuter </t>
  </si>
  <si>
    <t xml:space="preserve">for cloth cutting </t>
  </si>
  <si>
    <t>pec</t>
  </si>
  <si>
    <t>package</t>
  </si>
  <si>
    <t xml:space="preserve">Femal tailoring Bokram </t>
  </si>
  <si>
    <t>Pec</t>
  </si>
  <si>
    <t>Pcs</t>
  </si>
  <si>
    <t>Box</t>
  </si>
  <si>
    <t>without electericity system</t>
  </si>
  <si>
    <t xml:space="preserve">Embroidery Machin complete set
</t>
  </si>
  <si>
    <t xml:space="preserve">Chair </t>
  </si>
  <si>
    <t>Gas Iron with complet tools</t>
  </si>
  <si>
    <t xml:space="preserve">tailoring chalk </t>
  </si>
  <si>
    <t>10 Number made of from rasp</t>
  </si>
  <si>
    <t>Embrioder  Thread</t>
  </si>
  <si>
    <t xml:space="preserve">cutter </t>
  </si>
  <si>
    <t xml:space="preserve">specific for embriodery </t>
  </si>
  <si>
    <t>tailoring timble</t>
  </si>
  <si>
    <t>tailoring and sewing timble</t>
  </si>
  <si>
    <t>tailoring thread has 12 small box</t>
  </si>
  <si>
    <t xml:space="preserve"> good quality </t>
  </si>
  <si>
    <t>Tailoring Thread has 12 small box</t>
  </si>
  <si>
    <t>chair</t>
  </si>
  <si>
    <t>best quality, made from plastic</t>
  </si>
  <si>
    <t>table for tailoring work</t>
  </si>
  <si>
    <t xml:space="preserve">Already fited glasses for cloths </t>
  </si>
  <si>
    <t>bottle</t>
  </si>
  <si>
    <t>Galue 700</t>
  </si>
  <si>
    <t>3D Ghamai</t>
  </si>
  <si>
    <t xml:space="preserve">Scissor </t>
  </si>
  <si>
    <t>10 number made from rasp</t>
  </si>
  <si>
    <t xml:space="preserve"> Working chair and Table for cutting and ironing,</t>
  </si>
  <si>
    <t>Gas Iron</t>
  </si>
  <si>
    <t>Mirhatam or other best commpany</t>
  </si>
  <si>
    <t>Beads</t>
  </si>
  <si>
    <t xml:space="preserve">special beads for handcraft </t>
  </si>
  <si>
    <t xml:space="preserve">for galass and Ghamai fiting </t>
  </si>
  <si>
    <t xml:space="preserve">special buttons use in handcraft for cloth decorating </t>
  </si>
  <si>
    <t>needles which use in handcraft</t>
  </si>
  <si>
    <t>tialoring tape</t>
  </si>
  <si>
    <t>Handcraft Package</t>
  </si>
  <si>
    <t>Qauntity</t>
  </si>
  <si>
    <t xml:space="preserve">Charma </t>
  </si>
  <si>
    <t>Different type, colour</t>
  </si>
  <si>
    <t>sepicific for handcraft different size</t>
  </si>
  <si>
    <t>special beads for handcraft new desgin and colour</t>
  </si>
  <si>
    <t>threads which only use in handcratf simple and desgin</t>
  </si>
  <si>
    <t>orginal needle for tailoring machine</t>
  </si>
  <si>
    <t>Metal</t>
  </si>
  <si>
    <t>box</t>
  </si>
  <si>
    <t>cuter</t>
  </si>
  <si>
    <t>for cuting of cloths</t>
  </si>
  <si>
    <t xml:space="preserve"> 30cmx60cmx160cm table made from wood</t>
  </si>
  <si>
    <t>plastic chair and 30cm X 60cm x 120 which use in handcraft</t>
  </si>
  <si>
    <t>Gas Iron with 3 Meter pipe, clips and controler</t>
  </si>
  <si>
    <t>Embroidery thread with different colour.</t>
  </si>
  <si>
    <t>Loam</t>
  </si>
  <si>
    <t>comb</t>
  </si>
  <si>
    <t>Hook</t>
  </si>
  <si>
    <t>carpet weaving comb</t>
  </si>
  <si>
    <t>changak for weaving carpet</t>
  </si>
  <si>
    <t xml:space="preserve"> Item</t>
  </si>
  <si>
    <t xml:space="preserve">Table for Ironing and other working </t>
  </si>
  <si>
    <t xml:space="preserve">tailoring  tape </t>
  </si>
  <si>
    <t>kalabato, zari, sand….</t>
  </si>
  <si>
    <t xml:space="preserve">should has gas pipe fiting system </t>
  </si>
  <si>
    <t>Angle Meter (Kaj Meter)</t>
  </si>
  <si>
    <t>Gas Pipe for Iron with 2 clips</t>
  </si>
  <si>
    <t xml:space="preserve"> 4 Meter gadar loam for carpet weaving with sitting board</t>
  </si>
  <si>
    <t>NO. BNFs</t>
  </si>
  <si>
    <t>No. BNFs</t>
  </si>
  <si>
    <t>No</t>
  </si>
  <si>
    <t xml:space="preserve">Items </t>
  </si>
  <si>
    <t xml:space="preserve">Specification </t>
  </si>
  <si>
    <t>unit</t>
  </si>
  <si>
    <t>Requested Items</t>
  </si>
  <si>
    <t xml:space="preserve">No. Beneficiaries </t>
  </si>
  <si>
    <t>Brush</t>
  </si>
  <si>
    <t>Special Bee keeping Brush</t>
  </si>
  <si>
    <t>Smoking Pump</t>
  </si>
  <si>
    <t>Specific bee keeping smoke Pump</t>
  </si>
  <si>
    <t>Comb</t>
  </si>
  <si>
    <t xml:space="preserve">Comb for </t>
  </si>
  <si>
    <t>CAP</t>
  </si>
  <si>
    <t>Cap for bee keeping</t>
  </si>
  <si>
    <t>Trowel</t>
  </si>
  <si>
    <t xml:space="preserve">Bee keeping trowel for box cleaning </t>
  </si>
  <si>
    <t>Honey Extraction machines</t>
  </si>
  <si>
    <t>Bee keeping Machines for honey</t>
  </si>
  <si>
    <t>Bees Box’s</t>
  </si>
  <si>
    <t>Bee keeping Box should be made from sycamore/chinar wood, has capacity of 10 frames five active frames, five non active frames, free from pest and diseases free bees and correct beeswax and best generation of bees.</t>
  </si>
  <si>
    <t>Glaves</t>
  </si>
  <si>
    <t xml:space="preserve">Specific Glaves </t>
  </si>
  <si>
    <t>suit</t>
  </si>
  <si>
    <t>Specific suit for bee keeping</t>
  </si>
  <si>
    <t xml:space="preserve">Bottle </t>
  </si>
  <si>
    <t>Plastic bottles with 1 kg and 0,5 kg capacity</t>
  </si>
  <si>
    <t>Bee keeping Drinkers</t>
  </si>
  <si>
    <t xml:space="preserve">Original bee drinkers </t>
  </si>
  <si>
    <t xml:space="preserve">Simple Tailoring machines  </t>
  </si>
  <si>
    <t>simple tailoring machines with frame and cover</t>
  </si>
  <si>
    <t xml:space="preserve">Simple tailoring machines </t>
  </si>
  <si>
    <t>Tailoring machines with wood fram and cover</t>
  </si>
  <si>
    <t>CARE  Afghanistan</t>
  </si>
  <si>
    <t xml:space="preserve">Delivery Location = Ghazni Province </t>
  </si>
  <si>
    <t xml:space="preserve">Unit Cos USD </t>
  </si>
  <si>
    <t xml:space="preserve">Total cost  USD </t>
  </si>
  <si>
    <t>Carpet Tools</t>
  </si>
  <si>
    <t xml:space="preserve">Total Cost USD </t>
  </si>
  <si>
    <t xml:space="preserve">Total  Cost USD per package  </t>
  </si>
  <si>
    <t xml:space="preserve">Unit  Cost USD </t>
  </si>
  <si>
    <t>Delivery Location = Kabul</t>
  </si>
  <si>
    <t>Annex # 5.4</t>
  </si>
  <si>
    <t>Annex # 5.3</t>
  </si>
  <si>
    <t>Annex # 5.2</t>
  </si>
  <si>
    <t>Annex # 5.1</t>
  </si>
  <si>
    <t>Unit Cost (USD)</t>
  </si>
  <si>
    <t>Grand-Total Cost (USD)</t>
  </si>
  <si>
    <t xml:space="preserve">Delivery Location = Kapisa </t>
  </si>
  <si>
    <t>Annex # 5.5</t>
  </si>
  <si>
    <t>Delivery Location = Ghazni</t>
  </si>
  <si>
    <t>Annex # 5.6</t>
  </si>
  <si>
    <t>Delivery Location = Khost</t>
  </si>
  <si>
    <t>Annex # 5.7</t>
  </si>
  <si>
    <t>Delivery Location = Paktia</t>
  </si>
  <si>
    <t>Annex # 5.8</t>
  </si>
  <si>
    <t>Annex # 5.9</t>
  </si>
  <si>
    <t xml:space="preserve">Delivery Location = Khost </t>
  </si>
  <si>
    <r>
      <t>‌‌‌‌‌</t>
    </r>
    <r>
      <rPr>
        <b/>
        <sz val="14"/>
        <color theme="1"/>
        <rFont val="Calibri"/>
        <family val="2"/>
        <scheme val="minor"/>
      </rPr>
      <t>Bee keeping Tool-kits</t>
    </r>
  </si>
  <si>
    <t xml:space="preserve">Unit cost USD </t>
  </si>
  <si>
    <t xml:space="preserve">Sub Unit cost UD </t>
  </si>
  <si>
    <t xml:space="preserve">Tota cost USD  </t>
  </si>
  <si>
    <t xml:space="preserve">Delivery Location = Kabul </t>
  </si>
  <si>
    <t>Annex # 5.10</t>
  </si>
  <si>
    <t>Unit Cost (USD )</t>
  </si>
  <si>
    <t>Total Cost (USD )</t>
  </si>
  <si>
    <t>Annex # 5.11</t>
  </si>
  <si>
    <t xml:space="preserve">Delivery Location = Paktia </t>
  </si>
  <si>
    <t>Annex # 5.12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</si>
</sst>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/>
    </xf>
    <xf numFmtId="0" fontId="0" fillId="0" borderId="5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2" xfId="0" applyBorder="1"/>
    <xf numFmtId="0" fontId="0" fillId="0" borderId="1" xfId="0" applyBorder="1" applyAlignment="1">
      <alignment vertical="top"/>
    </xf>
    <xf numFmtId="0" fontId="0" fillId="0" borderId="8" xfId="0" applyBorder="1"/>
    <xf numFmtId="0" fontId="0" fillId="0" borderId="8" xfId="0" applyBorder="1" applyAlignment="1">
      <alignment vertical="top"/>
    </xf>
    <xf numFmtId="0" fontId="0" fillId="0" borderId="9" xfId="0" applyBorder="1"/>
    <xf numFmtId="0" fontId="0" fillId="0" borderId="9" xfId="0" applyBorder="1" applyAlignment="1">
      <alignment vertical="top"/>
    </xf>
    <xf numFmtId="0" fontId="0" fillId="2" borderId="5" xfId="0" applyFill="1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" xfId="0" applyBorder="1"/>
    <xf numFmtId="0" fontId="6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4" fontId="1" fillId="0" borderId="1" xfId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9" xfId="0" applyBorder="1" applyAlignment="1">
      <alignment wrapText="1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5FE48-D85C-4B44-ABDE-8F31C3DD68F3}">
  <sheetPr>
    <pageSetUpPr fitToPage="1"/>
  </sheetPr>
  <dimension ref="A1:L9"/>
  <sheetViews>
    <sheetView view="pageBreakPreview" zoomScaleNormal="100" zoomScaleSheetLayoutView="100" workbookViewId="0">
      <selection activeCell="K5" sqref="K5"/>
    </sheetView>
  </sheetViews>
  <sheetFormatPr defaultRowHeight="14.5" x14ac:dyDescent="0.35"/>
  <cols>
    <col min="2" max="2" width="11.1796875" customWidth="1"/>
    <col min="3" max="3" width="0.81640625" hidden="1" customWidth="1"/>
    <col min="4" max="4" width="8.7265625" hidden="1" customWidth="1"/>
    <col min="5" max="5" width="2.54296875" hidden="1" customWidth="1"/>
    <col min="6" max="6" width="51.54296875" customWidth="1"/>
    <col min="7" max="7" width="6.1796875" customWidth="1"/>
    <col min="8" max="8" width="8.1796875" customWidth="1"/>
    <col min="9" max="9" width="14.1796875" customWidth="1"/>
    <col min="10" max="10" width="8.26953125" bestFit="1" customWidth="1"/>
    <col min="11" max="11" width="16.7265625" customWidth="1"/>
    <col min="12" max="12" width="21.1796875" bestFit="1" customWidth="1"/>
  </cols>
  <sheetData>
    <row r="1" spans="1:12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20" x14ac:dyDescent="0.35">
      <c r="A2" s="34" t="s">
        <v>162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21" x14ac:dyDescent="0.35">
      <c r="A3" s="36" t="s">
        <v>151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21" x14ac:dyDescent="0.35">
      <c r="A4" s="36" t="s">
        <v>154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ht="30.65" customHeight="1" x14ac:dyDescent="0.35">
      <c r="A5" s="2" t="s">
        <v>15</v>
      </c>
      <c r="B5" s="26" t="s">
        <v>108</v>
      </c>
      <c r="C5" s="27"/>
      <c r="D5" s="27"/>
      <c r="E5" s="28"/>
      <c r="F5" s="2" t="s">
        <v>24</v>
      </c>
      <c r="G5" s="2" t="s">
        <v>121</v>
      </c>
      <c r="H5" s="20" t="s">
        <v>9</v>
      </c>
      <c r="I5" s="2" t="s">
        <v>152</v>
      </c>
      <c r="J5" s="2" t="s">
        <v>117</v>
      </c>
      <c r="K5" s="2" t="s">
        <v>153</v>
      </c>
      <c r="L5" s="2" t="s">
        <v>10</v>
      </c>
    </row>
    <row r="6" spans="1:12" x14ac:dyDescent="0.35">
      <c r="A6" s="1">
        <v>1</v>
      </c>
      <c r="B6" s="29" t="s">
        <v>103</v>
      </c>
      <c r="C6" s="29"/>
      <c r="D6" s="29"/>
      <c r="E6" s="29"/>
      <c r="F6" s="14" t="s">
        <v>115</v>
      </c>
      <c r="G6" s="14" t="s">
        <v>20</v>
      </c>
      <c r="H6" s="1">
        <v>1</v>
      </c>
      <c r="I6" s="1"/>
      <c r="J6" s="1">
        <v>10</v>
      </c>
      <c r="K6" s="1">
        <f>I6*J6</f>
        <v>0</v>
      </c>
      <c r="L6" s="23"/>
    </row>
    <row r="7" spans="1:12" x14ac:dyDescent="0.35">
      <c r="A7" s="1">
        <v>2</v>
      </c>
      <c r="B7" s="29" t="s">
        <v>104</v>
      </c>
      <c r="C7" s="29"/>
      <c r="D7" s="29"/>
      <c r="E7" s="29"/>
      <c r="F7" s="14" t="s">
        <v>106</v>
      </c>
      <c r="G7" s="14" t="s">
        <v>20</v>
      </c>
      <c r="H7" s="1">
        <v>5</v>
      </c>
      <c r="I7" s="1"/>
      <c r="J7" s="1">
        <v>10</v>
      </c>
      <c r="K7" s="1">
        <f>I7*J7</f>
        <v>0</v>
      </c>
      <c r="L7" s="24"/>
    </row>
    <row r="8" spans="1:12" x14ac:dyDescent="0.35">
      <c r="A8" s="1">
        <v>3</v>
      </c>
      <c r="B8" s="29" t="s">
        <v>105</v>
      </c>
      <c r="C8" s="29"/>
      <c r="D8" s="29"/>
      <c r="E8" s="29"/>
      <c r="F8" s="14" t="s">
        <v>107</v>
      </c>
      <c r="G8" s="14" t="s">
        <v>20</v>
      </c>
      <c r="H8" s="1">
        <v>5</v>
      </c>
      <c r="I8" s="1"/>
      <c r="J8" s="1">
        <v>10</v>
      </c>
      <c r="K8" s="1">
        <f>I8*J8</f>
        <v>0</v>
      </c>
      <c r="L8" s="24"/>
    </row>
    <row r="9" spans="1:12" s="43" customFormat="1" ht="34.5" customHeight="1" x14ac:dyDescent="0.35">
      <c r="A9" s="39"/>
      <c r="B9" s="40" t="s">
        <v>155</v>
      </c>
      <c r="C9" s="41"/>
      <c r="D9" s="41"/>
      <c r="E9" s="41"/>
      <c r="F9" s="41"/>
      <c r="G9" s="41"/>
      <c r="H9" s="42"/>
      <c r="I9" s="38">
        <f>SUM(I6:I8)</f>
        <v>0</v>
      </c>
      <c r="J9" s="39"/>
      <c r="K9" s="38">
        <f>SUM(K6:K8)</f>
        <v>0</v>
      </c>
      <c r="L9" s="25"/>
    </row>
  </sheetData>
  <mergeCells count="10">
    <mergeCell ref="A1:L1"/>
    <mergeCell ref="A2:L2"/>
    <mergeCell ref="A3:L3"/>
    <mergeCell ref="L6:L9"/>
    <mergeCell ref="B5:E5"/>
    <mergeCell ref="B6:E6"/>
    <mergeCell ref="B7:E7"/>
    <mergeCell ref="B8:E8"/>
    <mergeCell ref="B9:H9"/>
    <mergeCell ref="A4:L4"/>
  </mergeCells>
  <pageMargins left="0.7" right="0.7" top="0.75" bottom="0.75" header="0.3" footer="0.3"/>
  <pageSetup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33891-0B9E-4DF9-9673-4AE9BD81887F}">
  <dimension ref="A1:J17"/>
  <sheetViews>
    <sheetView view="pageBreakPreview" topLeftCell="A4" zoomScale="110" zoomScaleNormal="100" zoomScaleSheetLayoutView="110" workbookViewId="0">
      <selection activeCell="E10" sqref="E10"/>
    </sheetView>
  </sheetViews>
  <sheetFormatPr defaultRowHeight="14.5" x14ac:dyDescent="0.35"/>
  <cols>
    <col min="2" max="2" width="33.1796875" bestFit="1" customWidth="1"/>
    <col min="3" max="3" width="38.81640625" customWidth="1"/>
    <col min="4" max="4" width="6.1796875" bestFit="1" customWidth="1"/>
    <col min="5" max="5" width="8" style="12" bestFit="1" customWidth="1"/>
    <col min="6" max="6" width="13.453125" style="12" customWidth="1"/>
    <col min="7" max="7" width="11" customWidth="1"/>
    <col min="8" max="8" width="15.1796875" bestFit="1" customWidth="1"/>
  </cols>
  <sheetData>
    <row r="1" spans="1:10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10" ht="20" x14ac:dyDescent="0.35">
      <c r="A2" s="34" t="s">
        <v>180</v>
      </c>
      <c r="B2" s="35"/>
      <c r="C2" s="35"/>
      <c r="D2" s="35"/>
      <c r="E2" s="35"/>
      <c r="F2" s="35"/>
      <c r="G2" s="35"/>
      <c r="H2" s="35"/>
      <c r="I2" s="35"/>
    </row>
    <row r="3" spans="1:10" ht="21" x14ac:dyDescent="0.35">
      <c r="A3" s="36" t="s">
        <v>179</v>
      </c>
      <c r="B3" s="37"/>
      <c r="C3" s="37"/>
      <c r="D3" s="37"/>
      <c r="E3" s="37"/>
      <c r="F3" s="37"/>
      <c r="G3" s="37"/>
      <c r="H3" s="37"/>
      <c r="I3" s="37"/>
    </row>
    <row r="4" spans="1:10" ht="25" customHeight="1" x14ac:dyDescent="0.35">
      <c r="A4" s="36" t="s">
        <v>5</v>
      </c>
      <c r="B4" s="37"/>
      <c r="C4" s="37"/>
      <c r="D4" s="37"/>
      <c r="E4" s="37"/>
      <c r="F4" s="37"/>
      <c r="G4" s="37"/>
      <c r="H4" s="37"/>
      <c r="I4" s="37"/>
    </row>
    <row r="5" spans="1:10" s="22" customFormat="1" ht="35.5" customHeight="1" x14ac:dyDescent="0.35">
      <c r="A5" s="63" t="s">
        <v>6</v>
      </c>
      <c r="B5" s="63" t="s">
        <v>7</v>
      </c>
      <c r="C5" s="63" t="s">
        <v>24</v>
      </c>
      <c r="D5" s="63" t="s">
        <v>8</v>
      </c>
      <c r="E5" s="63" t="s">
        <v>9</v>
      </c>
      <c r="F5" s="63" t="s">
        <v>181</v>
      </c>
      <c r="G5" s="63" t="s">
        <v>117</v>
      </c>
      <c r="H5" s="63" t="s">
        <v>182</v>
      </c>
      <c r="I5" s="63" t="s">
        <v>10</v>
      </c>
      <c r="J5" s="57"/>
    </row>
    <row r="6" spans="1:10" s="11" customFormat="1" ht="17.5" customHeight="1" x14ac:dyDescent="0.35">
      <c r="A6" s="9">
        <v>1</v>
      </c>
      <c r="B6" s="10" t="s">
        <v>56</v>
      </c>
      <c r="C6" s="9" t="s">
        <v>55</v>
      </c>
      <c r="D6" s="9" t="s">
        <v>0</v>
      </c>
      <c r="E6" s="7">
        <v>1</v>
      </c>
      <c r="F6" s="7"/>
      <c r="G6" s="13">
        <v>10</v>
      </c>
      <c r="H6" s="9">
        <f>F6*G6</f>
        <v>0</v>
      </c>
      <c r="I6" s="9"/>
    </row>
    <row r="7" spans="1:10" s="11" customFormat="1" ht="17.5" customHeight="1" x14ac:dyDescent="0.35">
      <c r="A7" s="9">
        <v>2</v>
      </c>
      <c r="B7" s="10" t="s">
        <v>109</v>
      </c>
      <c r="C7" s="9" t="s">
        <v>99</v>
      </c>
      <c r="D7" s="9" t="s">
        <v>0</v>
      </c>
      <c r="E7" s="7">
        <v>1</v>
      </c>
      <c r="F7" s="7"/>
      <c r="G7" s="13">
        <v>10</v>
      </c>
      <c r="H7" s="9">
        <f t="shared" ref="H7:H16" si="0">F7*G7</f>
        <v>0</v>
      </c>
      <c r="I7" s="9"/>
    </row>
    <row r="8" spans="1:10" ht="12" customHeight="1" x14ac:dyDescent="0.35">
      <c r="A8" s="9">
        <v>3</v>
      </c>
      <c r="B8" s="1" t="s">
        <v>57</v>
      </c>
      <c r="C8" s="1" t="s">
        <v>23</v>
      </c>
      <c r="D8" s="1" t="s">
        <v>0</v>
      </c>
      <c r="E8" s="7">
        <v>1</v>
      </c>
      <c r="F8" s="7"/>
      <c r="G8" s="13">
        <v>10</v>
      </c>
      <c r="H8" s="9">
        <f t="shared" si="0"/>
        <v>0</v>
      </c>
      <c r="I8" s="1"/>
    </row>
    <row r="9" spans="1:10" ht="13.5" customHeight="1" x14ac:dyDescent="0.35">
      <c r="A9" s="9">
        <v>4</v>
      </c>
      <c r="B9" s="1" t="s">
        <v>30</v>
      </c>
      <c r="C9" s="1" t="s">
        <v>58</v>
      </c>
      <c r="D9" s="1" t="s">
        <v>0</v>
      </c>
      <c r="E9" s="7">
        <v>1</v>
      </c>
      <c r="F9" s="7"/>
      <c r="G9" s="13">
        <v>10</v>
      </c>
      <c r="H9" s="9">
        <f t="shared" si="0"/>
        <v>0</v>
      </c>
      <c r="I9" s="1"/>
    </row>
    <row r="10" spans="1:10" ht="12" customHeight="1" x14ac:dyDescent="0.35">
      <c r="A10" s="9">
        <v>5</v>
      </c>
      <c r="B10" s="1" t="s">
        <v>27</v>
      </c>
      <c r="C10" s="1" t="s">
        <v>59</v>
      </c>
      <c r="D10" s="1" t="s">
        <v>1</v>
      </c>
      <c r="E10" s="7">
        <v>1</v>
      </c>
      <c r="F10" s="7"/>
      <c r="G10" s="13">
        <v>10</v>
      </c>
      <c r="H10" s="9">
        <f t="shared" si="0"/>
        <v>0</v>
      </c>
      <c r="I10" s="1"/>
    </row>
    <row r="11" spans="1:10" ht="18" customHeight="1" x14ac:dyDescent="0.35">
      <c r="A11" s="9">
        <v>6</v>
      </c>
      <c r="B11" s="1" t="s">
        <v>2</v>
      </c>
      <c r="C11" s="1" t="s">
        <v>110</v>
      </c>
      <c r="D11" s="1" t="s">
        <v>0</v>
      </c>
      <c r="E11" s="7">
        <v>1</v>
      </c>
      <c r="F11" s="7"/>
      <c r="G11" s="13">
        <v>10</v>
      </c>
      <c r="H11" s="9">
        <f t="shared" si="0"/>
        <v>0</v>
      </c>
      <c r="I11" s="1"/>
    </row>
    <row r="12" spans="1:10" x14ac:dyDescent="0.35">
      <c r="A12" s="9">
        <v>7</v>
      </c>
      <c r="B12" s="8" t="s">
        <v>3</v>
      </c>
      <c r="C12" s="1" t="s">
        <v>60</v>
      </c>
      <c r="D12" s="1" t="s">
        <v>0</v>
      </c>
      <c r="E12" s="7">
        <v>1</v>
      </c>
      <c r="F12" s="7"/>
      <c r="G12" s="13">
        <v>10</v>
      </c>
      <c r="H12" s="9">
        <f t="shared" si="0"/>
        <v>0</v>
      </c>
      <c r="I12" s="1"/>
    </row>
    <row r="13" spans="1:10" x14ac:dyDescent="0.35">
      <c r="A13" s="9">
        <v>8</v>
      </c>
      <c r="B13" s="1" t="s">
        <v>61</v>
      </c>
      <c r="C13" s="1" t="s">
        <v>111</v>
      </c>
      <c r="D13" s="1" t="s">
        <v>1</v>
      </c>
      <c r="E13" s="7">
        <v>6</v>
      </c>
      <c r="F13" s="7"/>
      <c r="G13" s="13">
        <v>10</v>
      </c>
      <c r="H13" s="9">
        <f t="shared" si="0"/>
        <v>0</v>
      </c>
      <c r="I13" s="1"/>
    </row>
    <row r="14" spans="1:10" x14ac:dyDescent="0.35">
      <c r="A14" s="9">
        <v>9</v>
      </c>
      <c r="B14" s="1" t="s">
        <v>31</v>
      </c>
      <c r="C14" s="1" t="s">
        <v>66</v>
      </c>
      <c r="D14" s="1" t="s">
        <v>1</v>
      </c>
      <c r="E14" s="7">
        <v>1</v>
      </c>
      <c r="F14" s="7"/>
      <c r="G14" s="13">
        <v>10</v>
      </c>
      <c r="H14" s="9">
        <f t="shared" si="0"/>
        <v>0</v>
      </c>
      <c r="I14" s="1"/>
    </row>
    <row r="15" spans="1:10" x14ac:dyDescent="0.35">
      <c r="A15" s="9">
        <v>10</v>
      </c>
      <c r="B15" s="8" t="s">
        <v>62</v>
      </c>
      <c r="C15" s="1" t="s">
        <v>63</v>
      </c>
      <c r="D15" s="1" t="s">
        <v>0</v>
      </c>
      <c r="E15" s="7">
        <v>2</v>
      </c>
      <c r="F15" s="7"/>
      <c r="G15" s="13">
        <v>10</v>
      </c>
      <c r="H15" s="9">
        <f t="shared" si="0"/>
        <v>0</v>
      </c>
      <c r="I15" s="1"/>
    </row>
    <row r="16" spans="1:10" x14ac:dyDescent="0.35">
      <c r="A16" s="9">
        <v>11</v>
      </c>
      <c r="B16" s="1" t="s">
        <v>64</v>
      </c>
      <c r="C16" s="1" t="s">
        <v>65</v>
      </c>
      <c r="D16" s="1" t="s">
        <v>1</v>
      </c>
      <c r="E16" s="7">
        <v>1</v>
      </c>
      <c r="F16" s="7"/>
      <c r="G16" s="13">
        <v>10</v>
      </c>
      <c r="H16" s="9">
        <f t="shared" si="0"/>
        <v>0</v>
      </c>
      <c r="I16" s="1"/>
    </row>
    <row r="17" spans="1:9" s="33" customFormat="1" ht="33" customHeight="1" x14ac:dyDescent="0.35">
      <c r="A17" s="40" t="s">
        <v>155</v>
      </c>
      <c r="B17" s="41"/>
      <c r="C17" s="41"/>
      <c r="D17" s="41"/>
      <c r="E17" s="41"/>
      <c r="F17" s="41"/>
      <c r="G17" s="42"/>
      <c r="H17" s="53">
        <f>SUM(H6:H16)</f>
        <v>0</v>
      </c>
      <c r="I17" s="52"/>
    </row>
  </sheetData>
  <mergeCells count="5">
    <mergeCell ref="A4:I4"/>
    <mergeCell ref="A1:I1"/>
    <mergeCell ref="A2:I2"/>
    <mergeCell ref="A3:I3"/>
    <mergeCell ref="A17:G17"/>
  </mergeCells>
  <pageMargins left="0.7" right="0.7" top="0.75" bottom="0.75" header="0.3" footer="0.3"/>
  <pageSetup paperSize="9" scale="9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7AFD3-1AF6-46B9-BC9B-E51DABEBC8E7}">
  <dimension ref="A1:J17"/>
  <sheetViews>
    <sheetView view="pageBreakPreview" topLeftCell="A4" zoomScaleNormal="100" zoomScaleSheetLayoutView="100" workbookViewId="0">
      <selection activeCell="A17" sqref="A17:XFD17"/>
    </sheetView>
  </sheetViews>
  <sheetFormatPr defaultRowHeight="14.5" x14ac:dyDescent="0.35"/>
  <cols>
    <col min="2" max="2" width="34.7265625" customWidth="1"/>
    <col min="3" max="3" width="38.81640625" customWidth="1"/>
    <col min="4" max="4" width="6.1796875" bestFit="1" customWidth="1"/>
    <col min="5" max="5" width="8" bestFit="1" customWidth="1"/>
    <col min="6" max="6" width="13.453125" customWidth="1"/>
    <col min="7" max="7" width="11" customWidth="1"/>
    <col min="8" max="8" width="15.1796875" bestFit="1" customWidth="1"/>
  </cols>
  <sheetData>
    <row r="1" spans="1:10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10" ht="20" x14ac:dyDescent="0.35">
      <c r="A2" s="34" t="s">
        <v>183</v>
      </c>
      <c r="B2" s="35"/>
      <c r="C2" s="35"/>
      <c r="D2" s="35"/>
      <c r="E2" s="35"/>
      <c r="F2" s="35"/>
      <c r="G2" s="35"/>
      <c r="H2" s="35"/>
      <c r="I2" s="35"/>
    </row>
    <row r="3" spans="1:10" ht="21" x14ac:dyDescent="0.35">
      <c r="A3" s="36" t="s">
        <v>174</v>
      </c>
      <c r="B3" s="37"/>
      <c r="C3" s="37"/>
      <c r="D3" s="37"/>
      <c r="E3" s="37"/>
      <c r="F3" s="37"/>
      <c r="G3" s="37"/>
      <c r="H3" s="37"/>
      <c r="I3" s="37"/>
    </row>
    <row r="4" spans="1:10" ht="21" x14ac:dyDescent="0.35">
      <c r="A4" s="36" t="s">
        <v>5</v>
      </c>
      <c r="B4" s="37"/>
      <c r="C4" s="37"/>
      <c r="D4" s="37"/>
      <c r="E4" s="37"/>
      <c r="F4" s="37"/>
      <c r="G4" s="37"/>
      <c r="H4" s="37"/>
      <c r="I4" s="37"/>
    </row>
    <row r="5" spans="1:10" s="22" customFormat="1" ht="35.5" customHeight="1" x14ac:dyDescent="0.35">
      <c r="A5" s="63" t="s">
        <v>6</v>
      </c>
      <c r="B5" s="63" t="s">
        <v>7</v>
      </c>
      <c r="C5" s="63" t="s">
        <v>24</v>
      </c>
      <c r="D5" s="63" t="s">
        <v>8</v>
      </c>
      <c r="E5" s="63" t="s">
        <v>9</v>
      </c>
      <c r="F5" s="63" t="s">
        <v>181</v>
      </c>
      <c r="G5" s="63" t="s">
        <v>117</v>
      </c>
      <c r="H5" s="63" t="s">
        <v>182</v>
      </c>
      <c r="I5" s="63" t="s">
        <v>10</v>
      </c>
      <c r="J5" s="57"/>
    </row>
    <row r="6" spans="1:10" ht="16.5" customHeight="1" x14ac:dyDescent="0.35">
      <c r="A6" s="9">
        <v>1</v>
      </c>
      <c r="B6" s="10" t="s">
        <v>56</v>
      </c>
      <c r="C6" s="9" t="s">
        <v>55</v>
      </c>
      <c r="D6" s="9" t="s">
        <v>0</v>
      </c>
      <c r="E6" s="7">
        <v>1</v>
      </c>
      <c r="F6" s="7"/>
      <c r="G6" s="13">
        <v>70</v>
      </c>
      <c r="H6" s="9">
        <f>F6*G6</f>
        <v>0</v>
      </c>
      <c r="I6" s="9"/>
    </row>
    <row r="7" spans="1:10" x14ac:dyDescent="0.35">
      <c r="A7" s="9">
        <v>2</v>
      </c>
      <c r="B7" s="10" t="s">
        <v>109</v>
      </c>
      <c r="C7" s="9" t="s">
        <v>99</v>
      </c>
      <c r="D7" s="9" t="s">
        <v>0</v>
      </c>
      <c r="E7" s="7">
        <v>1</v>
      </c>
      <c r="F7" s="7"/>
      <c r="G7" s="13">
        <v>70</v>
      </c>
      <c r="H7" s="9">
        <f t="shared" ref="H7:H16" si="0">F7*G7</f>
        <v>0</v>
      </c>
      <c r="I7" s="9"/>
    </row>
    <row r="8" spans="1:10" x14ac:dyDescent="0.35">
      <c r="A8" s="9">
        <v>3</v>
      </c>
      <c r="B8" s="1" t="s">
        <v>57</v>
      </c>
      <c r="C8" s="1" t="s">
        <v>23</v>
      </c>
      <c r="D8" s="1" t="s">
        <v>0</v>
      </c>
      <c r="E8" s="7">
        <v>1</v>
      </c>
      <c r="F8" s="7"/>
      <c r="G8" s="13">
        <v>70</v>
      </c>
      <c r="H8" s="9">
        <f t="shared" si="0"/>
        <v>0</v>
      </c>
      <c r="I8" s="1"/>
    </row>
    <row r="9" spans="1:10" x14ac:dyDescent="0.35">
      <c r="A9" s="9">
        <v>4</v>
      </c>
      <c r="B9" s="1" t="s">
        <v>30</v>
      </c>
      <c r="C9" s="1" t="s">
        <v>58</v>
      </c>
      <c r="D9" s="1" t="s">
        <v>0</v>
      </c>
      <c r="E9" s="7">
        <v>1</v>
      </c>
      <c r="F9" s="7"/>
      <c r="G9" s="13">
        <v>70</v>
      </c>
      <c r="H9" s="9">
        <f t="shared" si="0"/>
        <v>0</v>
      </c>
      <c r="I9" s="1"/>
    </row>
    <row r="10" spans="1:10" x14ac:dyDescent="0.35">
      <c r="A10" s="9">
        <v>5</v>
      </c>
      <c r="B10" s="1" t="s">
        <v>27</v>
      </c>
      <c r="C10" s="1" t="s">
        <v>59</v>
      </c>
      <c r="D10" s="1" t="s">
        <v>1</v>
      </c>
      <c r="E10" s="7">
        <v>1</v>
      </c>
      <c r="F10" s="7"/>
      <c r="G10" s="13">
        <v>70</v>
      </c>
      <c r="H10" s="9">
        <f t="shared" si="0"/>
        <v>0</v>
      </c>
      <c r="I10" s="1"/>
    </row>
    <row r="11" spans="1:10" x14ac:dyDescent="0.35">
      <c r="A11" s="9">
        <v>6</v>
      </c>
      <c r="B11" s="1" t="s">
        <v>2</v>
      </c>
      <c r="C11" s="1" t="s">
        <v>110</v>
      </c>
      <c r="D11" s="1" t="s">
        <v>0</v>
      </c>
      <c r="E11" s="7">
        <v>1</v>
      </c>
      <c r="F11" s="7"/>
      <c r="G11" s="13">
        <v>70</v>
      </c>
      <c r="H11" s="9">
        <f t="shared" si="0"/>
        <v>0</v>
      </c>
      <c r="I11" s="1"/>
    </row>
    <row r="12" spans="1:10" x14ac:dyDescent="0.35">
      <c r="A12" s="9">
        <v>7</v>
      </c>
      <c r="B12" s="8" t="s">
        <v>3</v>
      </c>
      <c r="C12" s="1" t="s">
        <v>60</v>
      </c>
      <c r="D12" s="1" t="s">
        <v>0</v>
      </c>
      <c r="E12" s="7">
        <v>1</v>
      </c>
      <c r="F12" s="7"/>
      <c r="G12" s="13">
        <v>70</v>
      </c>
      <c r="H12" s="9">
        <f t="shared" si="0"/>
        <v>0</v>
      </c>
      <c r="I12" s="1"/>
    </row>
    <row r="13" spans="1:10" x14ac:dyDescent="0.35">
      <c r="A13" s="9">
        <v>8</v>
      </c>
      <c r="B13" s="1" t="s">
        <v>61</v>
      </c>
      <c r="C13" s="1" t="s">
        <v>111</v>
      </c>
      <c r="D13" s="1" t="s">
        <v>1</v>
      </c>
      <c r="E13" s="7">
        <v>6</v>
      </c>
      <c r="F13" s="7"/>
      <c r="G13" s="13">
        <v>70</v>
      </c>
      <c r="H13" s="9">
        <f t="shared" si="0"/>
        <v>0</v>
      </c>
      <c r="I13" s="1"/>
    </row>
    <row r="14" spans="1:10" x14ac:dyDescent="0.35">
      <c r="A14" s="9">
        <v>9</v>
      </c>
      <c r="B14" s="1" t="s">
        <v>31</v>
      </c>
      <c r="C14" s="1" t="s">
        <v>66</v>
      </c>
      <c r="D14" s="1" t="s">
        <v>1</v>
      </c>
      <c r="E14" s="7">
        <v>1</v>
      </c>
      <c r="F14" s="7"/>
      <c r="G14" s="13">
        <v>70</v>
      </c>
      <c r="H14" s="9">
        <f t="shared" si="0"/>
        <v>0</v>
      </c>
      <c r="I14" s="1"/>
    </row>
    <row r="15" spans="1:10" x14ac:dyDescent="0.35">
      <c r="A15" s="9">
        <v>10</v>
      </c>
      <c r="B15" s="8" t="s">
        <v>62</v>
      </c>
      <c r="C15" s="1" t="s">
        <v>63</v>
      </c>
      <c r="D15" s="1" t="s">
        <v>0</v>
      </c>
      <c r="E15" s="7">
        <v>2</v>
      </c>
      <c r="F15" s="7"/>
      <c r="G15" s="13">
        <v>70</v>
      </c>
      <c r="H15" s="9">
        <f t="shared" si="0"/>
        <v>0</v>
      </c>
      <c r="I15" s="1"/>
    </row>
    <row r="16" spans="1:10" x14ac:dyDescent="0.35">
      <c r="A16" s="9">
        <v>11</v>
      </c>
      <c r="B16" s="1" t="s">
        <v>64</v>
      </c>
      <c r="C16" s="1" t="s">
        <v>65</v>
      </c>
      <c r="D16" s="1" t="s">
        <v>1</v>
      </c>
      <c r="E16" s="7">
        <v>1</v>
      </c>
      <c r="F16" s="7"/>
      <c r="G16" s="13">
        <v>70</v>
      </c>
      <c r="H16" s="9">
        <f t="shared" si="0"/>
        <v>0</v>
      </c>
      <c r="I16" s="1"/>
    </row>
    <row r="17" spans="1:9" s="33" customFormat="1" ht="29.5" customHeight="1" x14ac:dyDescent="0.35">
      <c r="A17" s="40" t="s">
        <v>155</v>
      </c>
      <c r="B17" s="41"/>
      <c r="C17" s="41"/>
      <c r="D17" s="41"/>
      <c r="E17" s="41"/>
      <c r="F17" s="41"/>
      <c r="G17" s="42"/>
      <c r="H17" s="53">
        <f>SUM(H6:H16)</f>
        <v>0</v>
      </c>
      <c r="I17" s="52"/>
    </row>
  </sheetData>
  <mergeCells count="5">
    <mergeCell ref="A4:I4"/>
    <mergeCell ref="A1:I1"/>
    <mergeCell ref="A2:I2"/>
    <mergeCell ref="A3:I3"/>
    <mergeCell ref="A17:G17"/>
  </mergeCells>
  <pageMargins left="0.7" right="0.7" top="0.75" bottom="0.75" header="0.3" footer="0.3"/>
  <pageSetup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2438C-21DB-4E39-9D8B-DCA53B8BD7B0}">
  <dimension ref="A1:I17"/>
  <sheetViews>
    <sheetView tabSelected="1" view="pageBreakPreview" topLeftCell="A4" zoomScaleNormal="100" zoomScaleSheetLayoutView="100" workbookViewId="0">
      <selection activeCell="H12" sqref="H12"/>
    </sheetView>
  </sheetViews>
  <sheetFormatPr defaultRowHeight="14.5" x14ac:dyDescent="0.35"/>
  <cols>
    <col min="2" max="2" width="33.1796875" bestFit="1" customWidth="1"/>
    <col min="3" max="3" width="38.81640625" customWidth="1"/>
    <col min="4" max="4" width="6.1796875" bestFit="1" customWidth="1"/>
    <col min="5" max="5" width="8" bestFit="1" customWidth="1"/>
    <col min="6" max="6" width="14.81640625" customWidth="1"/>
    <col min="7" max="7" width="11" customWidth="1"/>
    <col min="8" max="8" width="15.1796875" bestFit="1" customWidth="1"/>
  </cols>
  <sheetData>
    <row r="1" spans="1:9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9" ht="20" x14ac:dyDescent="0.35">
      <c r="A2" s="34" t="s">
        <v>185</v>
      </c>
      <c r="B2" s="35"/>
      <c r="C2" s="35"/>
      <c r="D2" s="35"/>
      <c r="E2" s="35"/>
      <c r="F2" s="35"/>
      <c r="G2" s="35"/>
      <c r="H2" s="35"/>
      <c r="I2" s="35"/>
    </row>
    <row r="3" spans="1:9" ht="21" x14ac:dyDescent="0.35">
      <c r="A3" s="36" t="s">
        <v>184</v>
      </c>
      <c r="B3" s="37"/>
      <c r="C3" s="37"/>
      <c r="D3" s="37"/>
      <c r="E3" s="37"/>
      <c r="F3" s="37"/>
      <c r="G3" s="37"/>
      <c r="H3" s="37"/>
      <c r="I3" s="37"/>
    </row>
    <row r="4" spans="1:9" ht="21" x14ac:dyDescent="0.35">
      <c r="A4" s="36" t="s">
        <v>5</v>
      </c>
      <c r="B4" s="37"/>
      <c r="C4" s="37"/>
      <c r="D4" s="37"/>
      <c r="E4" s="37"/>
      <c r="F4" s="37"/>
      <c r="G4" s="37"/>
      <c r="H4" s="37"/>
      <c r="I4" s="37"/>
    </row>
    <row r="5" spans="1:9" s="22" customFormat="1" ht="35.5" customHeight="1" x14ac:dyDescent="0.35">
      <c r="A5" s="63" t="s">
        <v>6</v>
      </c>
      <c r="B5" s="63" t="s">
        <v>7</v>
      </c>
      <c r="C5" s="63" t="s">
        <v>24</v>
      </c>
      <c r="D5" s="63" t="s">
        <v>8</v>
      </c>
      <c r="E5" s="63" t="s">
        <v>9</v>
      </c>
      <c r="F5" s="63" t="s">
        <v>181</v>
      </c>
      <c r="G5" s="63" t="s">
        <v>117</v>
      </c>
      <c r="H5" s="63" t="s">
        <v>182</v>
      </c>
      <c r="I5" s="63" t="s">
        <v>10</v>
      </c>
    </row>
    <row r="6" spans="1:9" ht="15.65" customHeight="1" x14ac:dyDescent="0.35">
      <c r="A6" s="9">
        <v>1</v>
      </c>
      <c r="B6" s="10" t="s">
        <v>56</v>
      </c>
      <c r="C6" s="9" t="s">
        <v>55</v>
      </c>
      <c r="D6" s="9" t="s">
        <v>0</v>
      </c>
      <c r="E6" s="7">
        <v>1</v>
      </c>
      <c r="F6" s="7"/>
      <c r="G6" s="13">
        <v>40</v>
      </c>
      <c r="H6" s="9">
        <f>F6*G6</f>
        <v>0</v>
      </c>
      <c r="I6" s="9"/>
    </row>
    <row r="7" spans="1:9" x14ac:dyDescent="0.35">
      <c r="A7" s="9">
        <v>2</v>
      </c>
      <c r="B7" s="10" t="s">
        <v>109</v>
      </c>
      <c r="C7" s="9" t="s">
        <v>99</v>
      </c>
      <c r="D7" s="9" t="s">
        <v>0</v>
      </c>
      <c r="E7" s="7">
        <v>1</v>
      </c>
      <c r="F7" s="7"/>
      <c r="G7" s="13">
        <v>40</v>
      </c>
      <c r="H7" s="9">
        <f t="shared" ref="H7:H16" si="0">F7*G7</f>
        <v>0</v>
      </c>
      <c r="I7" s="9"/>
    </row>
    <row r="8" spans="1:9" x14ac:dyDescent="0.35">
      <c r="A8" s="9">
        <v>3</v>
      </c>
      <c r="B8" s="1" t="s">
        <v>57</v>
      </c>
      <c r="C8" s="1" t="s">
        <v>23</v>
      </c>
      <c r="D8" s="1" t="s">
        <v>0</v>
      </c>
      <c r="E8" s="7">
        <v>1</v>
      </c>
      <c r="F8" s="7"/>
      <c r="G8" s="13">
        <v>40</v>
      </c>
      <c r="H8" s="9">
        <f t="shared" si="0"/>
        <v>0</v>
      </c>
      <c r="I8" s="1"/>
    </row>
    <row r="9" spans="1:9" x14ac:dyDescent="0.35">
      <c r="A9" s="9">
        <v>4</v>
      </c>
      <c r="B9" s="1" t="s">
        <v>30</v>
      </c>
      <c r="C9" s="1" t="s">
        <v>58</v>
      </c>
      <c r="D9" s="1" t="s">
        <v>0</v>
      </c>
      <c r="E9" s="7">
        <v>1</v>
      </c>
      <c r="F9" s="7"/>
      <c r="G9" s="13">
        <v>40</v>
      </c>
      <c r="H9" s="9">
        <f t="shared" si="0"/>
        <v>0</v>
      </c>
      <c r="I9" s="1"/>
    </row>
    <row r="10" spans="1:9" x14ac:dyDescent="0.35">
      <c r="A10" s="9">
        <v>5</v>
      </c>
      <c r="B10" s="1" t="s">
        <v>27</v>
      </c>
      <c r="C10" s="1" t="s">
        <v>59</v>
      </c>
      <c r="D10" s="1" t="s">
        <v>1</v>
      </c>
      <c r="E10" s="7">
        <v>1</v>
      </c>
      <c r="F10" s="7"/>
      <c r="G10" s="13">
        <v>40</v>
      </c>
      <c r="H10" s="9">
        <f t="shared" si="0"/>
        <v>0</v>
      </c>
      <c r="I10" s="1"/>
    </row>
    <row r="11" spans="1:9" x14ac:dyDescent="0.35">
      <c r="A11" s="9">
        <v>6</v>
      </c>
      <c r="B11" s="1" t="s">
        <v>2</v>
      </c>
      <c r="C11" s="1" t="s">
        <v>110</v>
      </c>
      <c r="D11" s="1" t="s">
        <v>0</v>
      </c>
      <c r="E11" s="7">
        <v>1</v>
      </c>
      <c r="F11" s="7"/>
      <c r="G11" s="13">
        <v>40</v>
      </c>
      <c r="H11" s="9">
        <f t="shared" si="0"/>
        <v>0</v>
      </c>
      <c r="I11" s="1"/>
    </row>
    <row r="12" spans="1:9" x14ac:dyDescent="0.35">
      <c r="A12" s="9">
        <v>7</v>
      </c>
      <c r="B12" s="8" t="s">
        <v>3</v>
      </c>
      <c r="C12" s="1" t="s">
        <v>60</v>
      </c>
      <c r="D12" s="1" t="s">
        <v>0</v>
      </c>
      <c r="E12" s="7">
        <v>1</v>
      </c>
      <c r="F12" s="7"/>
      <c r="G12" s="13">
        <v>40</v>
      </c>
      <c r="H12" s="9">
        <f t="shared" si="0"/>
        <v>0</v>
      </c>
      <c r="I12" s="1"/>
    </row>
    <row r="13" spans="1:9" x14ac:dyDescent="0.35">
      <c r="A13" s="9">
        <v>8</v>
      </c>
      <c r="B13" s="1" t="s">
        <v>61</v>
      </c>
      <c r="C13" s="1" t="s">
        <v>111</v>
      </c>
      <c r="D13" s="1" t="s">
        <v>1</v>
      </c>
      <c r="E13" s="7">
        <v>6</v>
      </c>
      <c r="F13" s="7"/>
      <c r="G13" s="13">
        <v>40</v>
      </c>
      <c r="H13" s="9">
        <f t="shared" si="0"/>
        <v>0</v>
      </c>
      <c r="I13" s="1"/>
    </row>
    <row r="14" spans="1:9" x14ac:dyDescent="0.35">
      <c r="A14" s="9">
        <v>9</v>
      </c>
      <c r="B14" s="1" t="s">
        <v>31</v>
      </c>
      <c r="C14" s="1" t="s">
        <v>66</v>
      </c>
      <c r="D14" s="1" t="s">
        <v>1</v>
      </c>
      <c r="E14" s="7">
        <v>1</v>
      </c>
      <c r="F14" s="7"/>
      <c r="G14" s="13">
        <v>40</v>
      </c>
      <c r="H14" s="9">
        <f t="shared" si="0"/>
        <v>0</v>
      </c>
      <c r="I14" s="1"/>
    </row>
    <row r="15" spans="1:9" x14ac:dyDescent="0.35">
      <c r="A15" s="9">
        <v>10</v>
      </c>
      <c r="B15" s="8" t="s">
        <v>62</v>
      </c>
      <c r="C15" s="1" t="s">
        <v>63</v>
      </c>
      <c r="D15" s="1" t="s">
        <v>0</v>
      </c>
      <c r="E15" s="7">
        <v>2</v>
      </c>
      <c r="F15" s="7"/>
      <c r="G15" s="13">
        <v>40</v>
      </c>
      <c r="H15" s="9">
        <f t="shared" si="0"/>
        <v>0</v>
      </c>
      <c r="I15" s="1"/>
    </row>
    <row r="16" spans="1:9" x14ac:dyDescent="0.35">
      <c r="A16" s="9">
        <v>11</v>
      </c>
      <c r="B16" s="1" t="s">
        <v>64</v>
      </c>
      <c r="C16" s="1" t="s">
        <v>65</v>
      </c>
      <c r="D16" s="1" t="s">
        <v>1</v>
      </c>
      <c r="E16" s="7">
        <v>1</v>
      </c>
      <c r="F16" s="7"/>
      <c r="G16" s="13">
        <v>40</v>
      </c>
      <c r="H16" s="9">
        <f t="shared" si="0"/>
        <v>0</v>
      </c>
      <c r="I16" s="1"/>
    </row>
    <row r="17" spans="1:9" s="33" customFormat="1" ht="29.5" customHeight="1" x14ac:dyDescent="0.35">
      <c r="A17" s="40" t="s">
        <v>155</v>
      </c>
      <c r="B17" s="41"/>
      <c r="C17" s="41"/>
      <c r="D17" s="41"/>
      <c r="E17" s="41"/>
      <c r="F17" s="41"/>
      <c r="G17" s="42"/>
      <c r="H17" s="53">
        <f>SUM(H6:H16)</f>
        <v>0</v>
      </c>
      <c r="I17" s="52"/>
    </row>
  </sheetData>
  <mergeCells count="5">
    <mergeCell ref="A4:I4"/>
    <mergeCell ref="A1:I1"/>
    <mergeCell ref="A2:I2"/>
    <mergeCell ref="A3:I3"/>
    <mergeCell ref="A17:G17"/>
  </mergeCells>
  <pageMargins left="0.7" right="0.7" top="0.75" bottom="0.75" header="0.3" footer="0.3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8094-B4AD-4CE1-8A1A-D4E5C07C1EE1}">
  <dimension ref="A1:L22"/>
  <sheetViews>
    <sheetView view="pageBreakPreview" zoomScaleNormal="100" zoomScaleSheetLayoutView="100" workbookViewId="0">
      <selection activeCell="A2" sqref="A2:I2"/>
    </sheetView>
  </sheetViews>
  <sheetFormatPr defaultRowHeight="14.5" x14ac:dyDescent="0.35"/>
  <cols>
    <col min="1" max="1" width="4.453125" customWidth="1"/>
    <col min="2" max="2" width="46" customWidth="1"/>
    <col min="3" max="3" width="50.453125" customWidth="1"/>
    <col min="4" max="4" width="6.1796875" customWidth="1"/>
    <col min="5" max="5" width="8.26953125" customWidth="1"/>
    <col min="6" max="6" width="8.1796875" bestFit="1" customWidth="1"/>
    <col min="7" max="7" width="9.54296875" customWidth="1"/>
    <col min="9" max="9" width="13.81640625" customWidth="1"/>
  </cols>
  <sheetData>
    <row r="1" spans="1:12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  <c r="J1" s="45"/>
      <c r="K1" s="45"/>
      <c r="L1" s="45"/>
    </row>
    <row r="2" spans="1:12" ht="20" x14ac:dyDescent="0.35">
      <c r="A2" s="34" t="s">
        <v>161</v>
      </c>
      <c r="B2" s="35"/>
      <c r="C2" s="35"/>
      <c r="D2" s="35"/>
      <c r="E2" s="35"/>
      <c r="F2" s="35"/>
      <c r="G2" s="35"/>
      <c r="H2" s="35"/>
      <c r="I2" s="35"/>
      <c r="J2" s="45"/>
      <c r="K2" s="45"/>
      <c r="L2" s="45"/>
    </row>
    <row r="3" spans="1:12" ht="21" x14ac:dyDescent="0.35">
      <c r="A3" s="36" t="s">
        <v>151</v>
      </c>
      <c r="B3" s="37"/>
      <c r="C3" s="37"/>
      <c r="D3" s="37"/>
      <c r="E3" s="37"/>
      <c r="F3" s="37"/>
      <c r="G3" s="37"/>
      <c r="H3" s="37"/>
      <c r="I3" s="37"/>
      <c r="J3" s="46"/>
      <c r="K3" s="46"/>
      <c r="L3" s="46"/>
    </row>
    <row r="4" spans="1:12" ht="23.5" x14ac:dyDescent="0.55000000000000004">
      <c r="A4" s="44" t="s">
        <v>87</v>
      </c>
      <c r="B4" s="44"/>
      <c r="C4" s="44"/>
      <c r="D4" s="44"/>
      <c r="E4" s="44"/>
      <c r="F4" s="44"/>
      <c r="G4" s="44"/>
      <c r="H4" s="44"/>
      <c r="I4" s="44"/>
    </row>
    <row r="5" spans="1:12" s="43" customFormat="1" ht="58" x14ac:dyDescent="0.35">
      <c r="A5" s="48" t="s">
        <v>15</v>
      </c>
      <c r="B5" s="47" t="s">
        <v>16</v>
      </c>
      <c r="C5" s="48" t="s">
        <v>24</v>
      </c>
      <c r="D5" s="48" t="s">
        <v>8</v>
      </c>
      <c r="E5" s="49" t="s">
        <v>157</v>
      </c>
      <c r="F5" s="48" t="s">
        <v>88</v>
      </c>
      <c r="G5" s="50" t="s">
        <v>156</v>
      </c>
      <c r="H5" s="51" t="s">
        <v>116</v>
      </c>
      <c r="I5" s="51" t="s">
        <v>155</v>
      </c>
    </row>
    <row r="6" spans="1:12" x14ac:dyDescent="0.35">
      <c r="A6" s="14">
        <v>1</v>
      </c>
      <c r="B6" t="s">
        <v>17</v>
      </c>
      <c r="C6" s="21" t="s">
        <v>84</v>
      </c>
      <c r="D6" s="1" t="s">
        <v>18</v>
      </c>
      <c r="E6" s="1"/>
      <c r="F6" s="1">
        <v>6</v>
      </c>
      <c r="G6" s="1">
        <f>E6*F6</f>
        <v>0</v>
      </c>
      <c r="H6" s="1">
        <v>10</v>
      </c>
      <c r="I6" s="1">
        <f>G6*H6</f>
        <v>0</v>
      </c>
    </row>
    <row r="7" spans="1:12" x14ac:dyDescent="0.35">
      <c r="A7" s="14">
        <v>2</v>
      </c>
      <c r="B7" t="s">
        <v>102</v>
      </c>
      <c r="C7" s="21" t="s">
        <v>93</v>
      </c>
      <c r="D7" s="1" t="s">
        <v>44</v>
      </c>
      <c r="E7" s="1"/>
      <c r="F7" s="1">
        <v>10</v>
      </c>
      <c r="G7" s="1">
        <f t="shared" ref="G7:G21" si="0">E7*F7</f>
        <v>0</v>
      </c>
      <c r="H7" s="1">
        <v>10</v>
      </c>
      <c r="I7" s="1">
        <f t="shared" ref="I7:I21" si="1">G7*H7</f>
        <v>0</v>
      </c>
    </row>
    <row r="8" spans="1:12" x14ac:dyDescent="0.35">
      <c r="A8" s="14">
        <v>3</v>
      </c>
      <c r="B8" t="s">
        <v>19</v>
      </c>
      <c r="C8" s="21" t="s">
        <v>85</v>
      </c>
      <c r="D8" s="1" t="s">
        <v>44</v>
      </c>
      <c r="E8" s="1"/>
      <c r="F8" s="1">
        <v>10</v>
      </c>
      <c r="G8" s="1">
        <f t="shared" si="0"/>
        <v>0</v>
      </c>
      <c r="H8" s="1">
        <v>10</v>
      </c>
      <c r="I8" s="1">
        <f t="shared" si="1"/>
        <v>0</v>
      </c>
    </row>
    <row r="9" spans="1:12" x14ac:dyDescent="0.35">
      <c r="A9" s="14">
        <v>4</v>
      </c>
      <c r="B9" t="s">
        <v>76</v>
      </c>
      <c r="C9" s="21" t="s">
        <v>77</v>
      </c>
      <c r="D9" s="1" t="s">
        <v>20</v>
      </c>
      <c r="E9" s="1"/>
      <c r="F9" s="1">
        <v>1</v>
      </c>
      <c r="G9" s="1">
        <f t="shared" si="0"/>
        <v>0</v>
      </c>
      <c r="H9" s="1">
        <v>10</v>
      </c>
      <c r="I9" s="1">
        <f t="shared" si="1"/>
        <v>0</v>
      </c>
    </row>
    <row r="10" spans="1:12" x14ac:dyDescent="0.35">
      <c r="A10" s="14">
        <v>5</v>
      </c>
      <c r="B10" t="s">
        <v>21</v>
      </c>
      <c r="C10" s="21" t="s">
        <v>86</v>
      </c>
      <c r="D10" s="1" t="s">
        <v>20</v>
      </c>
      <c r="E10" s="1"/>
      <c r="F10" s="1">
        <v>2</v>
      </c>
      <c r="G10" s="1">
        <f t="shared" si="0"/>
        <v>0</v>
      </c>
      <c r="H10" s="1">
        <v>10</v>
      </c>
      <c r="I10" s="1">
        <f t="shared" si="1"/>
        <v>0</v>
      </c>
    </row>
    <row r="11" spans="1:12" x14ac:dyDescent="0.35">
      <c r="A11" s="14">
        <v>6</v>
      </c>
      <c r="B11" t="s">
        <v>78</v>
      </c>
      <c r="C11" s="21" t="s">
        <v>100</v>
      </c>
      <c r="D11" s="1" t="s">
        <v>20</v>
      </c>
      <c r="E11" s="1"/>
      <c r="F11" s="1">
        <v>1</v>
      </c>
      <c r="G11" s="1">
        <f t="shared" si="0"/>
        <v>0</v>
      </c>
      <c r="H11" s="1">
        <v>10</v>
      </c>
      <c r="I11" s="1">
        <f t="shared" si="1"/>
        <v>0</v>
      </c>
    </row>
    <row r="12" spans="1:12" x14ac:dyDescent="0.35">
      <c r="A12" s="14">
        <v>7</v>
      </c>
      <c r="B12" t="s">
        <v>79</v>
      </c>
      <c r="C12" s="21" t="s">
        <v>101</v>
      </c>
      <c r="D12" s="1" t="s">
        <v>20</v>
      </c>
      <c r="E12" s="1"/>
      <c r="F12" s="1">
        <v>1</v>
      </c>
      <c r="G12" s="1">
        <f t="shared" si="0"/>
        <v>0</v>
      </c>
      <c r="H12" s="1">
        <v>10</v>
      </c>
      <c r="I12" s="1">
        <f t="shared" si="1"/>
        <v>0</v>
      </c>
    </row>
    <row r="13" spans="1:12" x14ac:dyDescent="0.35">
      <c r="A13" s="14">
        <v>8</v>
      </c>
      <c r="B13" t="s">
        <v>22</v>
      </c>
      <c r="C13" s="21" t="s">
        <v>80</v>
      </c>
      <c r="D13" s="1" t="s">
        <v>20</v>
      </c>
      <c r="E13" s="1"/>
      <c r="F13" s="1">
        <v>1</v>
      </c>
      <c r="G13" s="1">
        <f t="shared" si="0"/>
        <v>0</v>
      </c>
      <c r="H13" s="1">
        <v>10</v>
      </c>
      <c r="I13" s="1">
        <f t="shared" si="1"/>
        <v>0</v>
      </c>
    </row>
    <row r="14" spans="1:12" x14ac:dyDescent="0.35">
      <c r="A14" s="14">
        <v>9</v>
      </c>
      <c r="B14" t="s">
        <v>72</v>
      </c>
      <c r="C14" s="21" t="s">
        <v>91</v>
      </c>
      <c r="D14" s="1" t="s">
        <v>18</v>
      </c>
      <c r="E14" s="1"/>
      <c r="F14" s="1">
        <v>10</v>
      </c>
      <c r="G14" s="1">
        <f t="shared" si="0"/>
        <v>0</v>
      </c>
      <c r="H14" s="1">
        <v>10</v>
      </c>
      <c r="I14" s="1">
        <f t="shared" si="1"/>
        <v>0</v>
      </c>
    </row>
    <row r="15" spans="1:12" x14ac:dyDescent="0.35">
      <c r="A15" s="14">
        <v>10</v>
      </c>
      <c r="B15" t="s">
        <v>74</v>
      </c>
      <c r="C15" s="21" t="s">
        <v>83</v>
      </c>
      <c r="D15" s="1" t="s">
        <v>73</v>
      </c>
      <c r="E15" s="1"/>
      <c r="F15" s="1">
        <v>12</v>
      </c>
      <c r="G15" s="1">
        <f t="shared" si="0"/>
        <v>0</v>
      </c>
      <c r="H15" s="1">
        <v>10</v>
      </c>
      <c r="I15" s="1">
        <f t="shared" si="1"/>
        <v>0</v>
      </c>
    </row>
    <row r="16" spans="1:12" x14ac:dyDescent="0.35">
      <c r="A16" s="14">
        <v>11</v>
      </c>
      <c r="B16" t="s">
        <v>81</v>
      </c>
      <c r="C16" s="21" t="s">
        <v>92</v>
      </c>
      <c r="D16" s="1" t="s">
        <v>18</v>
      </c>
      <c r="E16" s="1"/>
      <c r="F16" s="1">
        <v>6</v>
      </c>
      <c r="G16" s="1">
        <f t="shared" si="0"/>
        <v>0</v>
      </c>
      <c r="H16" s="1">
        <v>10</v>
      </c>
      <c r="I16" s="1">
        <f t="shared" si="1"/>
        <v>0</v>
      </c>
    </row>
    <row r="17" spans="1:9" x14ac:dyDescent="0.35">
      <c r="A17" s="14">
        <v>12</v>
      </c>
      <c r="B17" t="s">
        <v>75</v>
      </c>
      <c r="C17" s="21" t="s">
        <v>82</v>
      </c>
      <c r="D17" s="1" t="s">
        <v>18</v>
      </c>
      <c r="E17" s="1"/>
      <c r="F17" s="1">
        <v>6</v>
      </c>
      <c r="G17" s="1">
        <f t="shared" si="0"/>
        <v>0</v>
      </c>
      <c r="H17" s="1">
        <v>10</v>
      </c>
      <c r="I17" s="1">
        <f t="shared" si="1"/>
        <v>0</v>
      </c>
    </row>
    <row r="18" spans="1:9" x14ac:dyDescent="0.35">
      <c r="A18" s="14">
        <v>13</v>
      </c>
      <c r="B18" t="s">
        <v>148</v>
      </c>
      <c r="C18" s="21" t="s">
        <v>149</v>
      </c>
      <c r="D18" s="1" t="s">
        <v>18</v>
      </c>
      <c r="E18" s="1"/>
      <c r="F18" s="1">
        <v>1</v>
      </c>
      <c r="G18" s="1">
        <f t="shared" si="0"/>
        <v>0</v>
      </c>
      <c r="H18" s="1">
        <v>10</v>
      </c>
      <c r="I18" s="1">
        <f t="shared" si="1"/>
        <v>0</v>
      </c>
    </row>
    <row r="19" spans="1:9" x14ac:dyDescent="0.35">
      <c r="A19" s="14">
        <v>14</v>
      </c>
      <c r="B19" t="s">
        <v>89</v>
      </c>
      <c r="C19" s="21" t="s">
        <v>90</v>
      </c>
      <c r="D19" s="1" t="s">
        <v>44</v>
      </c>
      <c r="E19" s="1"/>
      <c r="F19" s="1">
        <v>2</v>
      </c>
      <c r="G19" s="1">
        <f t="shared" si="0"/>
        <v>0</v>
      </c>
      <c r="H19" s="1">
        <v>10</v>
      </c>
      <c r="I19" s="1">
        <f t="shared" si="1"/>
        <v>0</v>
      </c>
    </row>
    <row r="20" spans="1:9" x14ac:dyDescent="0.35">
      <c r="A20" s="14">
        <v>15</v>
      </c>
      <c r="B20" t="s">
        <v>35</v>
      </c>
      <c r="C20" s="21" t="s">
        <v>95</v>
      </c>
      <c r="D20" s="1" t="s">
        <v>96</v>
      </c>
      <c r="E20" s="1"/>
      <c r="F20" s="6">
        <v>1</v>
      </c>
      <c r="G20" s="1">
        <f t="shared" si="0"/>
        <v>0</v>
      </c>
      <c r="H20" s="1">
        <v>10</v>
      </c>
      <c r="I20" s="1">
        <f t="shared" si="1"/>
        <v>0</v>
      </c>
    </row>
    <row r="21" spans="1:9" x14ac:dyDescent="0.35">
      <c r="A21" s="14">
        <v>16</v>
      </c>
      <c r="B21" t="s">
        <v>97</v>
      </c>
      <c r="C21" s="21" t="s">
        <v>98</v>
      </c>
      <c r="D21" s="1" t="s">
        <v>49</v>
      </c>
      <c r="E21" s="1"/>
      <c r="F21" s="1">
        <v>5</v>
      </c>
      <c r="G21" s="1">
        <f t="shared" si="0"/>
        <v>0</v>
      </c>
      <c r="H21" s="1">
        <v>10</v>
      </c>
      <c r="I21" s="1">
        <f t="shared" si="1"/>
        <v>0</v>
      </c>
    </row>
    <row r="22" spans="1:9" s="33" customFormat="1" ht="58" customHeight="1" x14ac:dyDescent="0.35">
      <c r="A22" s="54" t="s">
        <v>155</v>
      </c>
      <c r="B22" s="55"/>
      <c r="C22" s="55"/>
      <c r="D22" s="55"/>
      <c r="E22" s="55"/>
      <c r="F22" s="55"/>
      <c r="G22" s="55"/>
      <c r="H22" s="56"/>
      <c r="I22" s="53">
        <f>SUM(I6:I21)</f>
        <v>0</v>
      </c>
    </row>
  </sheetData>
  <mergeCells count="5">
    <mergeCell ref="A22:H22"/>
    <mergeCell ref="A3:I3"/>
    <mergeCell ref="A4:I4"/>
    <mergeCell ref="A1:I1"/>
    <mergeCell ref="A2:I2"/>
  </mergeCells>
  <pageMargins left="0.7" right="0.7" top="0.75" bottom="0.75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BF496-4F1A-416E-9163-D32FF2597D98}">
  <dimension ref="A1:I22"/>
  <sheetViews>
    <sheetView view="pageBreakPreview" zoomScaleNormal="100" zoomScaleSheetLayoutView="100" workbookViewId="0">
      <selection activeCell="C5" sqref="C5"/>
    </sheetView>
  </sheetViews>
  <sheetFormatPr defaultRowHeight="14.5" x14ac:dyDescent="0.35"/>
  <cols>
    <col min="1" max="1" width="4.453125" customWidth="1"/>
    <col min="2" max="2" width="48" customWidth="1"/>
    <col min="3" max="3" width="50.453125" customWidth="1"/>
    <col min="4" max="4" width="6.1796875" customWidth="1"/>
    <col min="5" max="5" width="8.26953125" customWidth="1"/>
    <col min="6" max="6" width="8.1796875" bestFit="1" customWidth="1"/>
    <col min="7" max="7" width="9.54296875" customWidth="1"/>
    <col min="9" max="9" width="13.81640625" customWidth="1"/>
  </cols>
  <sheetData>
    <row r="1" spans="1:9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9" ht="20" x14ac:dyDescent="0.35">
      <c r="A2" s="34" t="s">
        <v>160</v>
      </c>
      <c r="B2" s="35"/>
      <c r="C2" s="35"/>
      <c r="D2" s="35"/>
      <c r="E2" s="35"/>
      <c r="F2" s="35"/>
      <c r="G2" s="35"/>
      <c r="H2" s="35"/>
      <c r="I2" s="35"/>
    </row>
    <row r="3" spans="1:9" ht="21" x14ac:dyDescent="0.35">
      <c r="A3" s="36" t="s">
        <v>158</v>
      </c>
      <c r="B3" s="37"/>
      <c r="C3" s="37"/>
      <c r="D3" s="37"/>
      <c r="E3" s="37"/>
      <c r="F3" s="37"/>
      <c r="G3" s="37"/>
      <c r="H3" s="37"/>
      <c r="I3" s="37"/>
    </row>
    <row r="4" spans="1:9" ht="23.5" x14ac:dyDescent="0.55000000000000004">
      <c r="A4" s="44" t="s">
        <v>87</v>
      </c>
      <c r="B4" s="44"/>
      <c r="C4" s="44"/>
      <c r="D4" s="44"/>
      <c r="E4" s="44"/>
      <c r="F4" s="44"/>
      <c r="G4" s="44"/>
      <c r="H4" s="44"/>
      <c r="I4" s="44"/>
    </row>
    <row r="5" spans="1:9" ht="58" x14ac:dyDescent="0.35">
      <c r="A5" s="48" t="s">
        <v>15</v>
      </c>
      <c r="B5" s="47" t="s">
        <v>16</v>
      </c>
      <c r="C5" s="48" t="s">
        <v>24</v>
      </c>
      <c r="D5" s="48" t="s">
        <v>8</v>
      </c>
      <c r="E5" s="49" t="s">
        <v>157</v>
      </c>
      <c r="F5" s="48" t="s">
        <v>88</v>
      </c>
      <c r="G5" s="50" t="s">
        <v>156</v>
      </c>
      <c r="H5" s="51" t="s">
        <v>116</v>
      </c>
      <c r="I5" s="51" t="s">
        <v>155</v>
      </c>
    </row>
    <row r="6" spans="1:9" x14ac:dyDescent="0.35">
      <c r="A6" s="1">
        <v>1</v>
      </c>
      <c r="B6" s="1" t="s">
        <v>17</v>
      </c>
      <c r="C6" s="1" t="s">
        <v>84</v>
      </c>
      <c r="D6" s="1" t="s">
        <v>18</v>
      </c>
      <c r="E6" s="1"/>
      <c r="F6" s="1">
        <v>6</v>
      </c>
      <c r="G6" s="1"/>
      <c r="H6" s="1">
        <v>10</v>
      </c>
      <c r="I6" s="1">
        <f>G6*H6</f>
        <v>0</v>
      </c>
    </row>
    <row r="7" spans="1:9" x14ac:dyDescent="0.35">
      <c r="A7" s="1">
        <v>2</v>
      </c>
      <c r="B7" s="1" t="s">
        <v>102</v>
      </c>
      <c r="C7" s="1" t="s">
        <v>93</v>
      </c>
      <c r="D7" s="1" t="s">
        <v>44</v>
      </c>
      <c r="E7" s="1"/>
      <c r="F7" s="1">
        <v>10</v>
      </c>
      <c r="G7" s="1"/>
      <c r="H7" s="1">
        <v>10</v>
      </c>
      <c r="I7" s="1">
        <f t="shared" ref="I7:I21" si="0">G7*H7</f>
        <v>0</v>
      </c>
    </row>
    <row r="8" spans="1:9" x14ac:dyDescent="0.35">
      <c r="A8" s="1">
        <v>3</v>
      </c>
      <c r="B8" s="1" t="s">
        <v>19</v>
      </c>
      <c r="C8" s="1" t="s">
        <v>85</v>
      </c>
      <c r="D8" s="1" t="s">
        <v>44</v>
      </c>
      <c r="E8" s="1"/>
      <c r="F8" s="1">
        <v>10</v>
      </c>
      <c r="G8" s="1"/>
      <c r="H8" s="1">
        <v>10</v>
      </c>
      <c r="I8" s="1">
        <f t="shared" si="0"/>
        <v>0</v>
      </c>
    </row>
    <row r="9" spans="1:9" x14ac:dyDescent="0.35">
      <c r="A9" s="1">
        <v>4</v>
      </c>
      <c r="B9" s="1" t="s">
        <v>76</v>
      </c>
      <c r="C9" s="1" t="s">
        <v>77</v>
      </c>
      <c r="D9" s="1" t="s">
        <v>20</v>
      </c>
      <c r="E9" s="1"/>
      <c r="F9" s="1">
        <v>1</v>
      </c>
      <c r="G9" s="1"/>
      <c r="H9" s="1">
        <v>10</v>
      </c>
      <c r="I9" s="1">
        <f t="shared" si="0"/>
        <v>0</v>
      </c>
    </row>
    <row r="10" spans="1:9" x14ac:dyDescent="0.35">
      <c r="A10" s="1">
        <v>5</v>
      </c>
      <c r="B10" s="1" t="s">
        <v>21</v>
      </c>
      <c r="C10" s="1" t="s">
        <v>86</v>
      </c>
      <c r="D10" s="1" t="s">
        <v>20</v>
      </c>
      <c r="E10" s="1"/>
      <c r="F10" s="1">
        <v>2</v>
      </c>
      <c r="G10" s="1"/>
      <c r="H10" s="1">
        <v>10</v>
      </c>
      <c r="I10" s="1">
        <f t="shared" si="0"/>
        <v>0</v>
      </c>
    </row>
    <row r="11" spans="1:9" x14ac:dyDescent="0.35">
      <c r="A11" s="1">
        <v>6</v>
      </c>
      <c r="B11" s="1" t="s">
        <v>78</v>
      </c>
      <c r="C11" s="1" t="s">
        <v>100</v>
      </c>
      <c r="D11" s="1" t="s">
        <v>20</v>
      </c>
      <c r="E11" s="1"/>
      <c r="F11" s="1">
        <v>1</v>
      </c>
      <c r="G11" s="1"/>
      <c r="H11" s="1">
        <v>10</v>
      </c>
      <c r="I11" s="1">
        <f t="shared" si="0"/>
        <v>0</v>
      </c>
    </row>
    <row r="12" spans="1:9" x14ac:dyDescent="0.35">
      <c r="A12" s="1">
        <v>7</v>
      </c>
      <c r="B12" s="1" t="s">
        <v>79</v>
      </c>
      <c r="C12" s="1" t="s">
        <v>101</v>
      </c>
      <c r="D12" s="1" t="s">
        <v>20</v>
      </c>
      <c r="E12" s="1"/>
      <c r="F12" s="1">
        <v>1</v>
      </c>
      <c r="G12" s="1"/>
      <c r="H12" s="1">
        <v>10</v>
      </c>
      <c r="I12" s="1">
        <f t="shared" si="0"/>
        <v>0</v>
      </c>
    </row>
    <row r="13" spans="1:9" x14ac:dyDescent="0.35">
      <c r="A13" s="1">
        <v>8</v>
      </c>
      <c r="B13" s="1" t="s">
        <v>22</v>
      </c>
      <c r="C13" s="1" t="s">
        <v>80</v>
      </c>
      <c r="D13" s="1" t="s">
        <v>20</v>
      </c>
      <c r="E13" s="1"/>
      <c r="F13" s="1">
        <v>1</v>
      </c>
      <c r="G13" s="1"/>
      <c r="H13" s="1">
        <v>10</v>
      </c>
      <c r="I13" s="1">
        <f t="shared" si="0"/>
        <v>0</v>
      </c>
    </row>
    <row r="14" spans="1:9" x14ac:dyDescent="0.35">
      <c r="A14" s="1">
        <v>9</v>
      </c>
      <c r="B14" s="1" t="s">
        <v>72</v>
      </c>
      <c r="C14" s="1" t="s">
        <v>91</v>
      </c>
      <c r="D14" s="1" t="s">
        <v>18</v>
      </c>
      <c r="E14" s="1"/>
      <c r="F14" s="1">
        <v>10</v>
      </c>
      <c r="G14" s="1"/>
      <c r="H14" s="1">
        <v>10</v>
      </c>
      <c r="I14" s="1">
        <f t="shared" si="0"/>
        <v>0</v>
      </c>
    </row>
    <row r="15" spans="1:9" x14ac:dyDescent="0.35">
      <c r="A15" s="1">
        <v>10</v>
      </c>
      <c r="B15" s="1" t="s">
        <v>74</v>
      </c>
      <c r="C15" s="1" t="s">
        <v>83</v>
      </c>
      <c r="D15" s="1" t="s">
        <v>73</v>
      </c>
      <c r="E15" s="1"/>
      <c r="F15" s="1">
        <v>12</v>
      </c>
      <c r="G15" s="1"/>
      <c r="H15" s="1">
        <v>10</v>
      </c>
      <c r="I15" s="1">
        <f t="shared" si="0"/>
        <v>0</v>
      </c>
    </row>
    <row r="16" spans="1:9" x14ac:dyDescent="0.35">
      <c r="A16" s="1">
        <v>11</v>
      </c>
      <c r="B16" s="1" t="s">
        <v>81</v>
      </c>
      <c r="C16" s="1" t="s">
        <v>92</v>
      </c>
      <c r="D16" s="1" t="s">
        <v>18</v>
      </c>
      <c r="E16" s="1"/>
      <c r="F16" s="1">
        <v>6</v>
      </c>
      <c r="G16" s="1"/>
      <c r="H16" s="1">
        <v>10</v>
      </c>
      <c r="I16" s="1">
        <f t="shared" si="0"/>
        <v>0</v>
      </c>
    </row>
    <row r="17" spans="1:9" x14ac:dyDescent="0.35">
      <c r="A17" s="1">
        <v>12</v>
      </c>
      <c r="B17" s="1" t="s">
        <v>75</v>
      </c>
      <c r="C17" s="1" t="s">
        <v>82</v>
      </c>
      <c r="D17" s="1" t="s">
        <v>18</v>
      </c>
      <c r="E17" s="1"/>
      <c r="F17" s="1">
        <v>6</v>
      </c>
      <c r="G17" s="1"/>
      <c r="H17" s="1">
        <v>10</v>
      </c>
      <c r="I17" s="1">
        <f t="shared" si="0"/>
        <v>0</v>
      </c>
    </row>
    <row r="18" spans="1:9" x14ac:dyDescent="0.35">
      <c r="A18" s="1">
        <v>13</v>
      </c>
      <c r="B18" s="1" t="s">
        <v>146</v>
      </c>
      <c r="C18" s="1" t="s">
        <v>147</v>
      </c>
      <c r="D18" s="1" t="s">
        <v>49</v>
      </c>
      <c r="E18" s="1"/>
      <c r="F18" s="1">
        <v>1</v>
      </c>
      <c r="G18" s="1"/>
      <c r="H18" s="1">
        <v>10</v>
      </c>
      <c r="I18" s="1">
        <f t="shared" si="0"/>
        <v>0</v>
      </c>
    </row>
    <row r="19" spans="1:9" x14ac:dyDescent="0.35">
      <c r="A19" s="1">
        <v>14</v>
      </c>
      <c r="B19" s="1" t="s">
        <v>89</v>
      </c>
      <c r="C19" s="1" t="s">
        <v>90</v>
      </c>
      <c r="D19" s="1" t="s">
        <v>44</v>
      </c>
      <c r="E19" s="1"/>
      <c r="F19" s="1">
        <v>2</v>
      </c>
      <c r="G19" s="1"/>
      <c r="H19" s="1">
        <v>10</v>
      </c>
      <c r="I19" s="1">
        <f t="shared" si="0"/>
        <v>0</v>
      </c>
    </row>
    <row r="20" spans="1:9" x14ac:dyDescent="0.35">
      <c r="A20" s="1">
        <v>15</v>
      </c>
      <c r="B20" s="1" t="s">
        <v>35</v>
      </c>
      <c r="C20" s="1" t="s">
        <v>95</v>
      </c>
      <c r="D20" s="1" t="s">
        <v>96</v>
      </c>
      <c r="E20" s="1"/>
      <c r="F20" s="6">
        <v>1</v>
      </c>
      <c r="G20" s="1"/>
      <c r="H20" s="1">
        <v>10</v>
      </c>
      <c r="I20" s="1">
        <f t="shared" si="0"/>
        <v>0</v>
      </c>
    </row>
    <row r="21" spans="1:9" x14ac:dyDescent="0.35">
      <c r="A21" s="1">
        <v>16</v>
      </c>
      <c r="B21" s="1" t="s">
        <v>97</v>
      </c>
      <c r="C21" s="1" t="s">
        <v>98</v>
      </c>
      <c r="D21" s="1" t="s">
        <v>49</v>
      </c>
      <c r="E21" s="1"/>
      <c r="F21" s="1">
        <v>5</v>
      </c>
      <c r="G21" s="1"/>
      <c r="H21" s="1">
        <v>10</v>
      </c>
      <c r="I21" s="1">
        <f t="shared" si="0"/>
        <v>0</v>
      </c>
    </row>
    <row r="22" spans="1:9" s="33" customFormat="1" ht="58" customHeight="1" x14ac:dyDescent="0.35">
      <c r="A22" s="54" t="s">
        <v>155</v>
      </c>
      <c r="B22" s="55"/>
      <c r="C22" s="55"/>
      <c r="D22" s="55"/>
      <c r="E22" s="55"/>
      <c r="F22" s="55"/>
      <c r="G22" s="55"/>
      <c r="H22" s="56"/>
      <c r="I22" s="53">
        <f>SUM(I6:I21)</f>
        <v>0</v>
      </c>
    </row>
  </sheetData>
  <mergeCells count="5">
    <mergeCell ref="A22:H22"/>
    <mergeCell ref="A3:I3"/>
    <mergeCell ref="A1:I1"/>
    <mergeCell ref="A2:I2"/>
    <mergeCell ref="A4:I4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A4DA9-59EA-42A7-8B6C-6254D4229082}">
  <dimension ref="A1:I25"/>
  <sheetViews>
    <sheetView view="pageBreakPreview" zoomScale="120" zoomScaleNormal="100" zoomScaleSheetLayoutView="120" workbookViewId="0">
      <selection activeCell="A6" sqref="A6"/>
    </sheetView>
  </sheetViews>
  <sheetFormatPr defaultRowHeight="14.5" x14ac:dyDescent="0.35"/>
  <cols>
    <col min="1" max="1" width="4.81640625" customWidth="1"/>
    <col min="2" max="2" width="40.36328125" customWidth="1"/>
    <col min="3" max="3" width="37.1796875" customWidth="1"/>
    <col min="4" max="4" width="7.1796875" customWidth="1"/>
    <col min="5" max="5" width="8" bestFit="1" customWidth="1"/>
    <col min="6" max="6" width="13.54296875" bestFit="1" customWidth="1"/>
    <col min="7" max="7" width="10" customWidth="1"/>
    <col min="8" max="8" width="20.1796875" bestFit="1" customWidth="1"/>
    <col min="9" max="9" width="8" bestFit="1" customWidth="1"/>
    <col min="10" max="10" width="9.54296875" customWidth="1"/>
    <col min="12" max="12" width="13.81640625" customWidth="1"/>
  </cols>
  <sheetData>
    <row r="1" spans="1:9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9" ht="20" x14ac:dyDescent="0.35">
      <c r="A2" s="34" t="s">
        <v>159</v>
      </c>
      <c r="B2" s="35"/>
      <c r="C2" s="35"/>
      <c r="D2" s="35"/>
      <c r="E2" s="35"/>
      <c r="F2" s="35"/>
      <c r="G2" s="35"/>
      <c r="H2" s="35"/>
      <c r="I2" s="35"/>
    </row>
    <row r="3" spans="1:9" ht="21" x14ac:dyDescent="0.35">
      <c r="A3" s="36" t="s">
        <v>158</v>
      </c>
      <c r="B3" s="37"/>
      <c r="C3" s="37"/>
      <c r="D3" s="37"/>
      <c r="E3" s="37"/>
      <c r="F3" s="37"/>
      <c r="G3" s="37"/>
      <c r="H3" s="37"/>
      <c r="I3" s="37"/>
    </row>
    <row r="4" spans="1:9" ht="15.5" x14ac:dyDescent="0.35">
      <c r="A4" s="30" t="s">
        <v>11</v>
      </c>
      <c r="B4" s="31"/>
      <c r="C4" s="31"/>
      <c r="D4" s="31"/>
      <c r="E4" s="31"/>
      <c r="F4" s="31"/>
      <c r="G4" s="31"/>
      <c r="H4" s="31"/>
      <c r="I4" s="31"/>
    </row>
    <row r="5" spans="1:9" s="32" customFormat="1" ht="26" customHeight="1" x14ac:dyDescent="0.35">
      <c r="A5" s="57" t="s">
        <v>6</v>
      </c>
      <c r="B5" s="57" t="s">
        <v>7</v>
      </c>
      <c r="C5" s="57" t="s">
        <v>24</v>
      </c>
      <c r="D5" s="57" t="s">
        <v>8</v>
      </c>
      <c r="E5" s="57" t="s">
        <v>9</v>
      </c>
      <c r="F5" s="57" t="s">
        <v>163</v>
      </c>
      <c r="G5" s="57" t="s">
        <v>117</v>
      </c>
      <c r="H5" s="57" t="s">
        <v>164</v>
      </c>
      <c r="I5" s="57" t="s">
        <v>10</v>
      </c>
    </row>
    <row r="6" spans="1:9" ht="43.5" x14ac:dyDescent="0.35">
      <c r="A6" s="15">
        <v>1</v>
      </c>
      <c r="B6" s="4" t="s">
        <v>32</v>
      </c>
      <c r="C6" s="10" t="s">
        <v>33</v>
      </c>
      <c r="D6" s="15" t="s">
        <v>0</v>
      </c>
      <c r="E6" s="15">
        <v>1</v>
      </c>
      <c r="F6" s="15"/>
      <c r="G6" s="15">
        <v>10</v>
      </c>
      <c r="H6" s="15">
        <f>F6*G6</f>
        <v>0</v>
      </c>
      <c r="I6" s="15"/>
    </row>
    <row r="7" spans="1:9" x14ac:dyDescent="0.35">
      <c r="A7" s="1">
        <v>2</v>
      </c>
      <c r="B7" s="3" t="s">
        <v>25</v>
      </c>
      <c r="C7" s="1" t="s">
        <v>112</v>
      </c>
      <c r="D7" s="1" t="s">
        <v>0</v>
      </c>
      <c r="E7" s="1">
        <v>1</v>
      </c>
      <c r="F7" s="1"/>
      <c r="G7" s="15">
        <v>10</v>
      </c>
      <c r="H7" s="15">
        <f t="shared" ref="H7:H24" si="0">F7*G7</f>
        <v>0</v>
      </c>
      <c r="I7" s="1"/>
    </row>
    <row r="8" spans="1:9" x14ac:dyDescent="0.35">
      <c r="A8" s="1">
        <v>3</v>
      </c>
      <c r="B8" s="3" t="s">
        <v>114</v>
      </c>
      <c r="C8" s="1" t="s">
        <v>36</v>
      </c>
      <c r="D8" s="1" t="s">
        <v>12</v>
      </c>
      <c r="E8" s="5">
        <v>3</v>
      </c>
      <c r="F8" s="1"/>
      <c r="G8" s="15">
        <v>10</v>
      </c>
      <c r="H8" s="15">
        <f t="shared" si="0"/>
        <v>0</v>
      </c>
      <c r="I8" s="1"/>
    </row>
    <row r="9" spans="1:9" x14ac:dyDescent="0.35">
      <c r="A9" s="1">
        <v>4</v>
      </c>
      <c r="B9" s="3" t="s">
        <v>26</v>
      </c>
      <c r="C9" s="1" t="s">
        <v>37</v>
      </c>
      <c r="D9" s="1" t="s">
        <v>0</v>
      </c>
      <c r="E9" s="1">
        <v>1</v>
      </c>
      <c r="F9" s="1"/>
      <c r="G9" s="15">
        <v>10</v>
      </c>
      <c r="H9" s="15">
        <f t="shared" si="0"/>
        <v>0</v>
      </c>
      <c r="I9" s="1"/>
    </row>
    <row r="10" spans="1:9" x14ac:dyDescent="0.35">
      <c r="A10" s="1">
        <v>5</v>
      </c>
      <c r="B10" s="3" t="s">
        <v>13</v>
      </c>
      <c r="C10" s="1" t="s">
        <v>67</v>
      </c>
      <c r="D10" s="1" t="s">
        <v>0</v>
      </c>
      <c r="E10" s="1">
        <v>1</v>
      </c>
      <c r="F10" s="1"/>
      <c r="G10" s="15">
        <v>10</v>
      </c>
      <c r="H10" s="15">
        <f t="shared" si="0"/>
        <v>0</v>
      </c>
      <c r="I10" s="1"/>
    </row>
    <row r="11" spans="1:9" x14ac:dyDescent="0.35">
      <c r="A11" s="1">
        <v>6</v>
      </c>
      <c r="B11" s="3" t="s">
        <v>27</v>
      </c>
      <c r="C11" s="1" t="s">
        <v>38</v>
      </c>
      <c r="D11" s="1" t="s">
        <v>1</v>
      </c>
      <c r="E11" s="1">
        <v>1</v>
      </c>
      <c r="F11" s="1"/>
      <c r="G11" s="15">
        <v>10</v>
      </c>
      <c r="H11" s="15">
        <f t="shared" si="0"/>
        <v>0</v>
      </c>
      <c r="I11" s="1"/>
    </row>
    <row r="12" spans="1:9" x14ac:dyDescent="0.35">
      <c r="A12" s="1">
        <v>7</v>
      </c>
      <c r="B12" s="3" t="s">
        <v>2</v>
      </c>
      <c r="C12" s="1" t="s">
        <v>39</v>
      </c>
      <c r="D12" s="1" t="s">
        <v>0</v>
      </c>
      <c r="E12" s="1">
        <v>2</v>
      </c>
      <c r="F12" s="1"/>
      <c r="G12" s="15">
        <v>10</v>
      </c>
      <c r="H12" s="15">
        <f t="shared" si="0"/>
        <v>0</v>
      </c>
      <c r="I12" s="1"/>
    </row>
    <row r="13" spans="1:9" x14ac:dyDescent="0.35">
      <c r="A13" s="1">
        <v>8</v>
      </c>
      <c r="B13" s="3" t="s">
        <v>3</v>
      </c>
      <c r="C13" s="1" t="s">
        <v>34</v>
      </c>
      <c r="D13" s="1" t="s">
        <v>0</v>
      </c>
      <c r="E13" s="1">
        <v>1</v>
      </c>
      <c r="F13" s="1"/>
      <c r="G13" s="15">
        <v>10</v>
      </c>
      <c r="H13" s="15">
        <f t="shared" si="0"/>
        <v>0</v>
      </c>
      <c r="I13" s="1"/>
    </row>
    <row r="14" spans="1:9" x14ac:dyDescent="0.35">
      <c r="A14" s="1">
        <v>9</v>
      </c>
      <c r="B14" s="3" t="s">
        <v>4</v>
      </c>
      <c r="C14" s="1" t="s">
        <v>68</v>
      </c>
      <c r="D14" s="1" t="s">
        <v>1</v>
      </c>
      <c r="E14" s="1">
        <v>1</v>
      </c>
      <c r="F14" s="1"/>
      <c r="G14" s="15">
        <v>10</v>
      </c>
      <c r="H14" s="15">
        <f t="shared" si="0"/>
        <v>0</v>
      </c>
      <c r="I14" s="1"/>
    </row>
    <row r="15" spans="1:9" x14ac:dyDescent="0.35">
      <c r="A15" s="1">
        <v>10</v>
      </c>
      <c r="B15" s="3" t="s">
        <v>113</v>
      </c>
      <c r="C15" s="1" t="s">
        <v>40</v>
      </c>
      <c r="D15" s="1" t="s">
        <v>12</v>
      </c>
      <c r="E15" s="1">
        <v>1</v>
      </c>
      <c r="F15" s="1"/>
      <c r="G15" s="15">
        <v>10</v>
      </c>
      <c r="H15" s="15">
        <f t="shared" si="0"/>
        <v>0</v>
      </c>
      <c r="I15" s="1"/>
    </row>
    <row r="16" spans="1:9" ht="29" x14ac:dyDescent="0.35">
      <c r="A16" s="1">
        <v>12</v>
      </c>
      <c r="B16" s="3" t="s">
        <v>28</v>
      </c>
      <c r="C16" s="6" t="s">
        <v>43</v>
      </c>
      <c r="D16" s="1" t="s">
        <v>50</v>
      </c>
      <c r="E16" s="1">
        <v>10</v>
      </c>
      <c r="F16" s="1"/>
      <c r="G16" s="15">
        <v>10</v>
      </c>
      <c r="H16" s="15">
        <f t="shared" si="0"/>
        <v>0</v>
      </c>
      <c r="I16" s="1"/>
    </row>
    <row r="17" spans="1:9" x14ac:dyDescent="0.35">
      <c r="A17" s="1">
        <v>13</v>
      </c>
      <c r="B17" s="3" t="s">
        <v>35</v>
      </c>
      <c r="C17" s="1" t="s">
        <v>42</v>
      </c>
      <c r="D17" s="1" t="s">
        <v>1</v>
      </c>
      <c r="E17" s="1">
        <v>1</v>
      </c>
      <c r="F17" s="1"/>
      <c r="G17" s="15">
        <v>10</v>
      </c>
      <c r="H17" s="15">
        <f t="shared" si="0"/>
        <v>0</v>
      </c>
      <c r="I17" s="1"/>
    </row>
    <row r="18" spans="1:9" x14ac:dyDescent="0.35">
      <c r="A18" s="1">
        <v>14</v>
      </c>
      <c r="B18" s="3" t="s">
        <v>14</v>
      </c>
      <c r="C18" s="1" t="s">
        <v>41</v>
      </c>
      <c r="D18" s="1" t="s">
        <v>12</v>
      </c>
      <c r="E18" s="1">
        <v>5</v>
      </c>
      <c r="F18" s="1"/>
      <c r="G18" s="15">
        <v>10</v>
      </c>
      <c r="H18" s="15">
        <f t="shared" si="0"/>
        <v>0</v>
      </c>
      <c r="I18" s="1"/>
    </row>
    <row r="19" spans="1:9" x14ac:dyDescent="0.35">
      <c r="A19" s="1">
        <v>15</v>
      </c>
      <c r="B19" s="3" t="s">
        <v>29</v>
      </c>
      <c r="C19" s="3" t="s">
        <v>94</v>
      </c>
      <c r="D19" s="1" t="s">
        <v>44</v>
      </c>
      <c r="E19" s="1">
        <v>10</v>
      </c>
      <c r="F19" s="1"/>
      <c r="G19" s="15">
        <v>10</v>
      </c>
      <c r="H19" s="15">
        <f t="shared" si="0"/>
        <v>0</v>
      </c>
      <c r="I19" s="1"/>
    </row>
    <row r="20" spans="1:9" x14ac:dyDescent="0.35">
      <c r="A20" s="1">
        <v>16</v>
      </c>
      <c r="B20" s="3" t="s">
        <v>45</v>
      </c>
      <c r="C20" s="6" t="s">
        <v>46</v>
      </c>
      <c r="D20" s="1" t="s">
        <v>44</v>
      </c>
      <c r="E20" s="1">
        <v>1</v>
      </c>
      <c r="F20" s="1"/>
      <c r="G20" s="15">
        <v>10</v>
      </c>
      <c r="H20" s="15">
        <f t="shared" si="0"/>
        <v>0</v>
      </c>
      <c r="I20" s="1"/>
    </row>
    <row r="21" spans="1:9" x14ac:dyDescent="0.35">
      <c r="A21" s="14">
        <v>17</v>
      </c>
      <c r="B21" s="3" t="s">
        <v>47</v>
      </c>
      <c r="C21" s="1" t="s">
        <v>48</v>
      </c>
      <c r="D21" s="1" t="s">
        <v>49</v>
      </c>
      <c r="E21" s="1">
        <v>2</v>
      </c>
      <c r="F21" s="1"/>
      <c r="G21" s="15">
        <v>10</v>
      </c>
      <c r="H21" s="15">
        <f t="shared" si="0"/>
        <v>0</v>
      </c>
      <c r="I21" s="1"/>
    </row>
    <row r="22" spans="1:9" x14ac:dyDescent="0.35">
      <c r="A22" s="16">
        <v>18</v>
      </c>
      <c r="B22" s="3" t="s">
        <v>51</v>
      </c>
      <c r="C22" s="1" t="s">
        <v>51</v>
      </c>
      <c r="D22" s="1" t="s">
        <v>12</v>
      </c>
      <c r="E22" s="1">
        <v>16</v>
      </c>
      <c r="F22" s="1"/>
      <c r="G22" s="15">
        <v>10</v>
      </c>
      <c r="H22" s="15">
        <f t="shared" si="0"/>
        <v>0</v>
      </c>
      <c r="I22" s="1"/>
    </row>
    <row r="23" spans="1:9" x14ac:dyDescent="0.35">
      <c r="A23" s="17">
        <v>19</v>
      </c>
      <c r="B23" s="4" t="s">
        <v>71</v>
      </c>
      <c r="C23" s="9" t="s">
        <v>99</v>
      </c>
      <c r="D23" s="15" t="s">
        <v>52</v>
      </c>
      <c r="E23" s="15">
        <v>1</v>
      </c>
      <c r="F23" s="15"/>
      <c r="G23" s="15">
        <v>10</v>
      </c>
      <c r="H23" s="15">
        <f t="shared" si="0"/>
        <v>0</v>
      </c>
      <c r="I23" s="15"/>
    </row>
    <row r="24" spans="1:9" x14ac:dyDescent="0.35">
      <c r="A24" s="16">
        <v>20</v>
      </c>
      <c r="B24" s="18" t="s">
        <v>69</v>
      </c>
      <c r="C24" s="18" t="s">
        <v>70</v>
      </c>
      <c r="D24" s="19" t="s">
        <v>52</v>
      </c>
      <c r="E24" s="18">
        <v>1</v>
      </c>
      <c r="F24" s="18"/>
      <c r="G24" s="15">
        <v>10</v>
      </c>
      <c r="H24" s="15">
        <f t="shared" si="0"/>
        <v>0</v>
      </c>
      <c r="I24" s="1"/>
    </row>
    <row r="25" spans="1:9" s="33" customFormat="1" ht="33.5" customHeight="1" x14ac:dyDescent="0.35">
      <c r="A25" s="40" t="s">
        <v>155</v>
      </c>
      <c r="B25" s="41"/>
      <c r="C25" s="41"/>
      <c r="D25" s="41"/>
      <c r="E25" s="41"/>
      <c r="F25" s="41"/>
      <c r="G25" s="42"/>
      <c r="H25" s="53">
        <f>SUM(H6:H24)</f>
        <v>0</v>
      </c>
      <c r="I25" s="52"/>
    </row>
  </sheetData>
  <mergeCells count="5">
    <mergeCell ref="A25:G25"/>
    <mergeCell ref="A1:I1"/>
    <mergeCell ref="A2:I2"/>
    <mergeCell ref="A3:I3"/>
    <mergeCell ref="A4:I4"/>
  </mergeCells>
  <pageMargins left="0.7" right="0.7" top="0.75" bottom="0.75" header="0.3" footer="0.3"/>
  <pageSetup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9230F-BBA8-4BA3-9B20-860C2A82629A}">
  <dimension ref="A1:I25"/>
  <sheetViews>
    <sheetView view="pageBreakPreview" topLeftCell="C1" zoomScale="110" zoomScaleNormal="100" zoomScaleSheetLayoutView="110" workbookViewId="0">
      <selection activeCell="A25" sqref="A25:XFD25"/>
    </sheetView>
  </sheetViews>
  <sheetFormatPr defaultRowHeight="14.5" x14ac:dyDescent="0.35"/>
  <cols>
    <col min="1" max="1" width="4.81640625" customWidth="1"/>
    <col min="2" max="2" width="38.26953125" customWidth="1"/>
    <col min="3" max="3" width="37.1796875" customWidth="1"/>
    <col min="4" max="4" width="9.453125" customWidth="1"/>
    <col min="5" max="5" width="8" bestFit="1" customWidth="1"/>
    <col min="6" max="6" width="13.54296875" bestFit="1" customWidth="1"/>
    <col min="7" max="7" width="10" customWidth="1"/>
    <col min="8" max="8" width="20.1796875" bestFit="1" customWidth="1"/>
    <col min="9" max="9" width="8" bestFit="1" customWidth="1"/>
  </cols>
  <sheetData>
    <row r="1" spans="1:9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9" ht="20" x14ac:dyDescent="0.35">
      <c r="A2" s="34" t="s">
        <v>166</v>
      </c>
      <c r="B2" s="35"/>
      <c r="C2" s="35"/>
      <c r="D2" s="35"/>
      <c r="E2" s="35"/>
      <c r="F2" s="35"/>
      <c r="G2" s="35"/>
      <c r="H2" s="35"/>
      <c r="I2" s="35"/>
    </row>
    <row r="3" spans="1:9" ht="21" x14ac:dyDescent="0.35">
      <c r="A3" s="36" t="s">
        <v>165</v>
      </c>
      <c r="B3" s="37"/>
      <c r="C3" s="37"/>
      <c r="D3" s="37"/>
      <c r="E3" s="37"/>
      <c r="F3" s="37"/>
      <c r="G3" s="37"/>
      <c r="H3" s="37"/>
      <c r="I3" s="37"/>
    </row>
    <row r="4" spans="1:9" ht="15.5" x14ac:dyDescent="0.35">
      <c r="A4" s="30" t="s">
        <v>11</v>
      </c>
      <c r="B4" s="31"/>
      <c r="C4" s="31"/>
      <c r="D4" s="31"/>
      <c r="E4" s="31"/>
      <c r="F4" s="31"/>
      <c r="G4" s="31"/>
      <c r="H4" s="31"/>
      <c r="I4" s="31"/>
    </row>
    <row r="5" spans="1:9" ht="35.5" customHeight="1" x14ac:dyDescent="0.35">
      <c r="A5" s="57" t="s">
        <v>6</v>
      </c>
      <c r="B5" s="57" t="s">
        <v>7</v>
      </c>
      <c r="C5" s="57" t="s">
        <v>24</v>
      </c>
      <c r="D5" s="57" t="s">
        <v>8</v>
      </c>
      <c r="E5" s="57" t="s">
        <v>9</v>
      </c>
      <c r="F5" s="57" t="s">
        <v>163</v>
      </c>
      <c r="G5" s="57" t="s">
        <v>117</v>
      </c>
      <c r="H5" s="57" t="s">
        <v>164</v>
      </c>
      <c r="I5" s="57" t="s">
        <v>10</v>
      </c>
    </row>
    <row r="6" spans="1:9" ht="43.5" x14ac:dyDescent="0.35">
      <c r="A6" s="15">
        <v>1</v>
      </c>
      <c r="B6" s="4" t="s">
        <v>32</v>
      </c>
      <c r="C6" s="10" t="s">
        <v>33</v>
      </c>
      <c r="D6" s="15" t="s">
        <v>0</v>
      </c>
      <c r="E6" s="15">
        <v>1</v>
      </c>
      <c r="F6" s="15"/>
      <c r="G6" s="15">
        <v>50</v>
      </c>
      <c r="H6" s="15">
        <f>F6*G6</f>
        <v>0</v>
      </c>
      <c r="I6" s="15"/>
    </row>
    <row r="7" spans="1:9" x14ac:dyDescent="0.35">
      <c r="A7" s="1">
        <v>2</v>
      </c>
      <c r="B7" s="4" t="s">
        <v>25</v>
      </c>
      <c r="C7" s="1" t="s">
        <v>112</v>
      </c>
      <c r="D7" s="1" t="s">
        <v>0</v>
      </c>
      <c r="E7" s="1">
        <v>1</v>
      </c>
      <c r="F7" s="1"/>
      <c r="G7" s="15">
        <v>50</v>
      </c>
      <c r="H7" s="15">
        <f t="shared" ref="H7:H24" si="0">F7*G7</f>
        <v>0</v>
      </c>
      <c r="I7" s="1"/>
    </row>
    <row r="8" spans="1:9" x14ac:dyDescent="0.35">
      <c r="A8" s="1">
        <v>3</v>
      </c>
      <c r="B8" s="4" t="s">
        <v>114</v>
      </c>
      <c r="C8" s="1" t="s">
        <v>36</v>
      </c>
      <c r="D8" s="1" t="s">
        <v>12</v>
      </c>
      <c r="E8" s="5">
        <v>3</v>
      </c>
      <c r="F8" s="1"/>
      <c r="G8" s="15">
        <v>50</v>
      </c>
      <c r="H8" s="15">
        <f t="shared" si="0"/>
        <v>0</v>
      </c>
      <c r="I8" s="1"/>
    </row>
    <row r="9" spans="1:9" x14ac:dyDescent="0.35">
      <c r="A9" s="1">
        <v>4</v>
      </c>
      <c r="B9" s="4" t="s">
        <v>26</v>
      </c>
      <c r="C9" s="1" t="s">
        <v>37</v>
      </c>
      <c r="D9" s="1" t="s">
        <v>0</v>
      </c>
      <c r="E9" s="1">
        <v>1</v>
      </c>
      <c r="F9" s="1"/>
      <c r="G9" s="15">
        <v>50</v>
      </c>
      <c r="H9" s="15">
        <f t="shared" si="0"/>
        <v>0</v>
      </c>
      <c r="I9" s="1"/>
    </row>
    <row r="10" spans="1:9" x14ac:dyDescent="0.35">
      <c r="A10" s="1">
        <v>5</v>
      </c>
      <c r="B10" s="4" t="s">
        <v>13</v>
      </c>
      <c r="C10" s="1" t="s">
        <v>67</v>
      </c>
      <c r="D10" s="1" t="s">
        <v>0</v>
      </c>
      <c r="E10" s="1">
        <v>1</v>
      </c>
      <c r="F10" s="1"/>
      <c r="G10" s="15">
        <v>50</v>
      </c>
      <c r="H10" s="15">
        <f t="shared" si="0"/>
        <v>0</v>
      </c>
      <c r="I10" s="1"/>
    </row>
    <row r="11" spans="1:9" x14ac:dyDescent="0.35">
      <c r="A11" s="1">
        <v>6</v>
      </c>
      <c r="B11" s="4" t="s">
        <v>27</v>
      </c>
      <c r="C11" s="1" t="s">
        <v>38</v>
      </c>
      <c r="D11" s="1" t="s">
        <v>1</v>
      </c>
      <c r="E11" s="1">
        <v>1</v>
      </c>
      <c r="F11" s="1"/>
      <c r="G11" s="15">
        <v>50</v>
      </c>
      <c r="H11" s="15">
        <f t="shared" si="0"/>
        <v>0</v>
      </c>
      <c r="I11" s="1"/>
    </row>
    <row r="12" spans="1:9" x14ac:dyDescent="0.35">
      <c r="A12" s="1">
        <v>7</v>
      </c>
      <c r="B12" s="4" t="s">
        <v>2</v>
      </c>
      <c r="C12" s="1" t="s">
        <v>39</v>
      </c>
      <c r="D12" s="1" t="s">
        <v>0</v>
      </c>
      <c r="E12" s="1">
        <v>2</v>
      </c>
      <c r="F12" s="1"/>
      <c r="G12" s="15">
        <v>50</v>
      </c>
      <c r="H12" s="15">
        <f t="shared" si="0"/>
        <v>0</v>
      </c>
      <c r="I12" s="1"/>
    </row>
    <row r="13" spans="1:9" x14ac:dyDescent="0.35">
      <c r="A13" s="1">
        <v>8</v>
      </c>
      <c r="B13" s="4" t="s">
        <v>3</v>
      </c>
      <c r="C13" s="1" t="s">
        <v>34</v>
      </c>
      <c r="D13" s="1" t="s">
        <v>0</v>
      </c>
      <c r="E13" s="1">
        <v>1</v>
      </c>
      <c r="F13" s="1"/>
      <c r="G13" s="15">
        <v>50</v>
      </c>
      <c r="H13" s="15">
        <f t="shared" si="0"/>
        <v>0</v>
      </c>
      <c r="I13" s="1"/>
    </row>
    <row r="14" spans="1:9" x14ac:dyDescent="0.35">
      <c r="A14" s="1">
        <v>9</v>
      </c>
      <c r="B14" s="4" t="s">
        <v>4</v>
      </c>
      <c r="C14" s="1" t="s">
        <v>68</v>
      </c>
      <c r="D14" s="1" t="s">
        <v>1</v>
      </c>
      <c r="E14" s="1">
        <v>1</v>
      </c>
      <c r="F14" s="1"/>
      <c r="G14" s="15">
        <v>50</v>
      </c>
      <c r="H14" s="15">
        <f t="shared" si="0"/>
        <v>0</v>
      </c>
      <c r="I14" s="1"/>
    </row>
    <row r="15" spans="1:9" x14ac:dyDescent="0.35">
      <c r="A15" s="1">
        <v>10</v>
      </c>
      <c r="B15" s="4" t="s">
        <v>113</v>
      </c>
      <c r="C15" s="1" t="s">
        <v>40</v>
      </c>
      <c r="D15" s="1" t="s">
        <v>12</v>
      </c>
      <c r="E15" s="1">
        <v>1</v>
      </c>
      <c r="F15" s="1"/>
      <c r="G15" s="15">
        <v>50</v>
      </c>
      <c r="H15" s="15">
        <f t="shared" si="0"/>
        <v>0</v>
      </c>
      <c r="I15" s="1"/>
    </row>
    <row r="16" spans="1:9" ht="29" x14ac:dyDescent="0.35">
      <c r="A16" s="1">
        <v>12</v>
      </c>
      <c r="B16" s="4" t="s">
        <v>28</v>
      </c>
      <c r="C16" s="6" t="s">
        <v>43</v>
      </c>
      <c r="D16" s="1" t="s">
        <v>50</v>
      </c>
      <c r="E16" s="1">
        <v>10</v>
      </c>
      <c r="F16" s="1"/>
      <c r="G16" s="15">
        <v>50</v>
      </c>
      <c r="H16" s="15">
        <f t="shared" si="0"/>
        <v>0</v>
      </c>
      <c r="I16" s="1"/>
    </row>
    <row r="17" spans="1:9" x14ac:dyDescent="0.35">
      <c r="A17" s="1">
        <v>13</v>
      </c>
      <c r="B17" s="4" t="s">
        <v>35</v>
      </c>
      <c r="C17" s="1" t="s">
        <v>42</v>
      </c>
      <c r="D17" s="1" t="s">
        <v>1</v>
      </c>
      <c r="E17" s="1">
        <v>1</v>
      </c>
      <c r="F17" s="1"/>
      <c r="G17" s="15">
        <v>50</v>
      </c>
      <c r="H17" s="15">
        <f t="shared" si="0"/>
        <v>0</v>
      </c>
      <c r="I17" s="1"/>
    </row>
    <row r="18" spans="1:9" x14ac:dyDescent="0.35">
      <c r="A18" s="1">
        <v>14</v>
      </c>
      <c r="B18" s="4" t="s">
        <v>14</v>
      </c>
      <c r="C18" s="1" t="s">
        <v>41</v>
      </c>
      <c r="D18" s="1" t="s">
        <v>12</v>
      </c>
      <c r="E18" s="1">
        <v>5</v>
      </c>
      <c r="F18" s="1"/>
      <c r="G18" s="15">
        <v>50</v>
      </c>
      <c r="H18" s="15">
        <f t="shared" si="0"/>
        <v>0</v>
      </c>
      <c r="I18" s="1"/>
    </row>
    <row r="19" spans="1:9" x14ac:dyDescent="0.35">
      <c r="A19" s="1">
        <v>15</v>
      </c>
      <c r="B19" s="4" t="s">
        <v>29</v>
      </c>
      <c r="C19" s="3" t="s">
        <v>94</v>
      </c>
      <c r="D19" s="1" t="s">
        <v>44</v>
      </c>
      <c r="E19" s="1">
        <v>10</v>
      </c>
      <c r="F19" s="1"/>
      <c r="G19" s="15">
        <v>50</v>
      </c>
      <c r="H19" s="15">
        <f t="shared" si="0"/>
        <v>0</v>
      </c>
      <c r="I19" s="1"/>
    </row>
    <row r="20" spans="1:9" x14ac:dyDescent="0.35">
      <c r="A20" s="1">
        <v>16</v>
      </c>
      <c r="B20" s="4" t="s">
        <v>45</v>
      </c>
      <c r="C20" s="6" t="s">
        <v>46</v>
      </c>
      <c r="D20" s="1" t="s">
        <v>44</v>
      </c>
      <c r="E20" s="1">
        <v>1</v>
      </c>
      <c r="F20" s="1"/>
      <c r="G20" s="15">
        <v>50</v>
      </c>
      <c r="H20" s="15">
        <f t="shared" si="0"/>
        <v>0</v>
      </c>
      <c r="I20" s="1"/>
    </row>
    <row r="21" spans="1:9" x14ac:dyDescent="0.35">
      <c r="A21" s="14">
        <v>17</v>
      </c>
      <c r="B21" s="4" t="s">
        <v>47</v>
      </c>
      <c r="C21" s="1" t="s">
        <v>48</v>
      </c>
      <c r="D21" s="1" t="s">
        <v>49</v>
      </c>
      <c r="E21" s="1">
        <v>2</v>
      </c>
      <c r="F21" s="1"/>
      <c r="G21" s="15">
        <v>50</v>
      </c>
      <c r="H21" s="15">
        <f t="shared" si="0"/>
        <v>0</v>
      </c>
      <c r="I21" s="1"/>
    </row>
    <row r="22" spans="1:9" x14ac:dyDescent="0.35">
      <c r="A22" s="16">
        <v>18</v>
      </c>
      <c r="B22" s="4" t="s">
        <v>51</v>
      </c>
      <c r="C22" s="1" t="s">
        <v>51</v>
      </c>
      <c r="D22" s="1" t="s">
        <v>12</v>
      </c>
      <c r="E22" s="1">
        <v>16</v>
      </c>
      <c r="F22" s="1"/>
      <c r="G22" s="15">
        <v>50</v>
      </c>
      <c r="H22" s="15">
        <f t="shared" si="0"/>
        <v>0</v>
      </c>
      <c r="I22" s="1"/>
    </row>
    <row r="23" spans="1:9" x14ac:dyDescent="0.35">
      <c r="A23" s="17">
        <v>19</v>
      </c>
      <c r="B23" s="4" t="s">
        <v>71</v>
      </c>
      <c r="C23" s="9" t="s">
        <v>99</v>
      </c>
      <c r="D23" s="15" t="s">
        <v>52</v>
      </c>
      <c r="E23" s="15">
        <v>1</v>
      </c>
      <c r="F23" s="15"/>
      <c r="G23" s="15">
        <v>50</v>
      </c>
      <c r="H23" s="15">
        <f t="shared" si="0"/>
        <v>0</v>
      </c>
      <c r="I23" s="15"/>
    </row>
    <row r="24" spans="1:9" x14ac:dyDescent="0.35">
      <c r="A24" s="16">
        <v>20</v>
      </c>
      <c r="B24" s="4" t="s">
        <v>69</v>
      </c>
      <c r="C24" s="18" t="s">
        <v>70</v>
      </c>
      <c r="D24" s="19" t="s">
        <v>52</v>
      </c>
      <c r="E24" s="18">
        <v>1</v>
      </c>
      <c r="F24" s="18"/>
      <c r="G24" s="15">
        <v>50</v>
      </c>
      <c r="H24" s="15">
        <f t="shared" si="0"/>
        <v>0</v>
      </c>
      <c r="I24" s="1"/>
    </row>
    <row r="25" spans="1:9" s="33" customFormat="1" ht="33.5" customHeight="1" x14ac:dyDescent="0.35">
      <c r="A25" s="40" t="s">
        <v>155</v>
      </c>
      <c r="B25" s="41"/>
      <c r="C25" s="41"/>
      <c r="D25" s="41"/>
      <c r="E25" s="41"/>
      <c r="F25" s="41"/>
      <c r="G25" s="42"/>
      <c r="H25" s="53">
        <f>SUM(H6:H24)</f>
        <v>0</v>
      </c>
      <c r="I25" s="52"/>
    </row>
  </sheetData>
  <mergeCells count="5">
    <mergeCell ref="A2:I2"/>
    <mergeCell ref="A1:I1"/>
    <mergeCell ref="A3:I3"/>
    <mergeCell ref="A4:I4"/>
    <mergeCell ref="A25:G25"/>
  </mergeCells>
  <pageMargins left="0.7" right="0.7" top="0.75" bottom="0.75" header="0.3" footer="0.3"/>
  <pageSetup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BAB84-6CD2-48C3-B58F-1863CB2C5C45}">
  <dimension ref="A1:I25"/>
  <sheetViews>
    <sheetView view="pageBreakPreview" topLeftCell="B1" zoomScaleNormal="100" zoomScaleSheetLayoutView="100" workbookViewId="0">
      <selection activeCell="A25" sqref="A25:XFD25"/>
    </sheetView>
  </sheetViews>
  <sheetFormatPr defaultRowHeight="14.5" x14ac:dyDescent="0.35"/>
  <cols>
    <col min="1" max="1" width="4.81640625" customWidth="1"/>
    <col min="2" max="2" width="43.1796875" customWidth="1"/>
    <col min="3" max="3" width="37.1796875" customWidth="1"/>
    <col min="4" max="4" width="7.1796875" customWidth="1"/>
    <col min="5" max="5" width="8" bestFit="1" customWidth="1"/>
    <col min="6" max="6" width="13.54296875" bestFit="1" customWidth="1"/>
    <col min="7" max="7" width="10" customWidth="1"/>
    <col min="8" max="8" width="20.1796875" bestFit="1" customWidth="1"/>
    <col min="9" max="9" width="8" bestFit="1" customWidth="1"/>
  </cols>
  <sheetData>
    <row r="1" spans="1:9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9" ht="20" x14ac:dyDescent="0.35">
      <c r="A2" s="34" t="s">
        <v>168</v>
      </c>
      <c r="B2" s="35"/>
      <c r="C2" s="35"/>
      <c r="D2" s="35"/>
      <c r="E2" s="35"/>
      <c r="F2" s="35"/>
      <c r="G2" s="35"/>
      <c r="H2" s="35"/>
      <c r="I2" s="35"/>
    </row>
    <row r="3" spans="1:9" ht="21" x14ac:dyDescent="0.35">
      <c r="A3" s="36" t="s">
        <v>167</v>
      </c>
      <c r="B3" s="37"/>
      <c r="C3" s="37"/>
      <c r="D3" s="37"/>
      <c r="E3" s="37"/>
      <c r="F3" s="37"/>
      <c r="G3" s="37"/>
      <c r="H3" s="37"/>
      <c r="I3" s="37"/>
    </row>
    <row r="4" spans="1:9" ht="15.5" x14ac:dyDescent="0.35">
      <c r="A4" s="30" t="s">
        <v>11</v>
      </c>
      <c r="B4" s="31"/>
      <c r="C4" s="31"/>
      <c r="D4" s="31"/>
      <c r="E4" s="31"/>
      <c r="F4" s="31"/>
      <c r="G4" s="31"/>
      <c r="H4" s="31"/>
      <c r="I4" s="31"/>
    </row>
    <row r="5" spans="1:9" ht="35.5" customHeight="1" x14ac:dyDescent="0.35">
      <c r="A5" s="57" t="s">
        <v>6</v>
      </c>
      <c r="B5" s="57" t="s">
        <v>7</v>
      </c>
      <c r="C5" s="57" t="s">
        <v>24</v>
      </c>
      <c r="D5" s="57" t="s">
        <v>8</v>
      </c>
      <c r="E5" s="57" t="s">
        <v>9</v>
      </c>
      <c r="F5" s="57" t="s">
        <v>163</v>
      </c>
      <c r="G5" s="57" t="s">
        <v>117</v>
      </c>
      <c r="H5" s="57" t="s">
        <v>164</v>
      </c>
      <c r="I5" s="57" t="s">
        <v>10</v>
      </c>
    </row>
    <row r="6" spans="1:9" ht="43.5" x14ac:dyDescent="0.35">
      <c r="A6" s="15">
        <v>1</v>
      </c>
      <c r="B6" s="4" t="s">
        <v>32</v>
      </c>
      <c r="C6" s="10" t="s">
        <v>33</v>
      </c>
      <c r="D6" s="15" t="s">
        <v>0</v>
      </c>
      <c r="E6" s="15">
        <v>1</v>
      </c>
      <c r="F6" s="15"/>
      <c r="G6" s="15">
        <v>50</v>
      </c>
      <c r="H6" s="15">
        <f>F6*G6</f>
        <v>0</v>
      </c>
      <c r="I6" s="15"/>
    </row>
    <row r="7" spans="1:9" x14ac:dyDescent="0.35">
      <c r="A7" s="1">
        <v>2</v>
      </c>
      <c r="B7" s="3" t="s">
        <v>25</v>
      </c>
      <c r="C7" s="1" t="s">
        <v>112</v>
      </c>
      <c r="D7" s="1" t="s">
        <v>0</v>
      </c>
      <c r="E7" s="1">
        <v>1</v>
      </c>
      <c r="F7" s="1"/>
      <c r="G7" s="15">
        <v>50</v>
      </c>
      <c r="H7" s="15">
        <f t="shared" ref="H7:H24" si="0">F7*G7</f>
        <v>0</v>
      </c>
      <c r="I7" s="1"/>
    </row>
    <row r="8" spans="1:9" x14ac:dyDescent="0.35">
      <c r="A8" s="1">
        <v>3</v>
      </c>
      <c r="B8" s="3" t="s">
        <v>114</v>
      </c>
      <c r="C8" s="1" t="s">
        <v>36</v>
      </c>
      <c r="D8" s="1" t="s">
        <v>12</v>
      </c>
      <c r="E8" s="5">
        <v>3</v>
      </c>
      <c r="F8" s="1"/>
      <c r="G8" s="15">
        <v>50</v>
      </c>
      <c r="H8" s="15">
        <f t="shared" si="0"/>
        <v>0</v>
      </c>
      <c r="I8" s="1"/>
    </row>
    <row r="9" spans="1:9" x14ac:dyDescent="0.35">
      <c r="A9" s="1">
        <v>4</v>
      </c>
      <c r="B9" s="3" t="s">
        <v>26</v>
      </c>
      <c r="C9" s="1" t="s">
        <v>37</v>
      </c>
      <c r="D9" s="1" t="s">
        <v>0</v>
      </c>
      <c r="E9" s="1">
        <v>1</v>
      </c>
      <c r="F9" s="1"/>
      <c r="G9" s="15">
        <v>50</v>
      </c>
      <c r="H9" s="15">
        <f t="shared" si="0"/>
        <v>0</v>
      </c>
      <c r="I9" s="1"/>
    </row>
    <row r="10" spans="1:9" x14ac:dyDescent="0.35">
      <c r="A10" s="1">
        <v>5</v>
      </c>
      <c r="B10" s="3" t="s">
        <v>13</v>
      </c>
      <c r="C10" s="1" t="s">
        <v>67</v>
      </c>
      <c r="D10" s="1" t="s">
        <v>0</v>
      </c>
      <c r="E10" s="1">
        <v>1</v>
      </c>
      <c r="F10" s="1"/>
      <c r="G10" s="15">
        <v>50</v>
      </c>
      <c r="H10" s="15">
        <f t="shared" si="0"/>
        <v>0</v>
      </c>
      <c r="I10" s="1"/>
    </row>
    <row r="11" spans="1:9" x14ac:dyDescent="0.35">
      <c r="A11" s="1">
        <v>6</v>
      </c>
      <c r="B11" s="3" t="s">
        <v>27</v>
      </c>
      <c r="C11" s="1" t="s">
        <v>38</v>
      </c>
      <c r="D11" s="1" t="s">
        <v>1</v>
      </c>
      <c r="E11" s="1">
        <v>1</v>
      </c>
      <c r="F11" s="1"/>
      <c r="G11" s="15">
        <v>50</v>
      </c>
      <c r="H11" s="15">
        <f t="shared" si="0"/>
        <v>0</v>
      </c>
      <c r="I11" s="1"/>
    </row>
    <row r="12" spans="1:9" x14ac:dyDescent="0.35">
      <c r="A12" s="1">
        <v>7</v>
      </c>
      <c r="B12" s="3" t="s">
        <v>2</v>
      </c>
      <c r="C12" s="1" t="s">
        <v>39</v>
      </c>
      <c r="D12" s="1" t="s">
        <v>0</v>
      </c>
      <c r="E12" s="1">
        <v>2</v>
      </c>
      <c r="F12" s="1"/>
      <c r="G12" s="15">
        <v>50</v>
      </c>
      <c r="H12" s="15">
        <f t="shared" si="0"/>
        <v>0</v>
      </c>
      <c r="I12" s="1"/>
    </row>
    <row r="13" spans="1:9" x14ac:dyDescent="0.35">
      <c r="A13" s="1">
        <v>8</v>
      </c>
      <c r="B13" s="3" t="s">
        <v>3</v>
      </c>
      <c r="C13" s="1" t="s">
        <v>34</v>
      </c>
      <c r="D13" s="1" t="s">
        <v>0</v>
      </c>
      <c r="E13" s="1">
        <v>1</v>
      </c>
      <c r="F13" s="1"/>
      <c r="G13" s="15">
        <v>50</v>
      </c>
      <c r="H13" s="15">
        <f t="shared" si="0"/>
        <v>0</v>
      </c>
      <c r="I13" s="1"/>
    </row>
    <row r="14" spans="1:9" x14ac:dyDescent="0.35">
      <c r="A14" s="1">
        <v>9</v>
      </c>
      <c r="B14" s="3" t="s">
        <v>4</v>
      </c>
      <c r="C14" s="1" t="s">
        <v>68</v>
      </c>
      <c r="D14" s="1" t="s">
        <v>1</v>
      </c>
      <c r="E14" s="1">
        <v>1</v>
      </c>
      <c r="F14" s="1"/>
      <c r="G14" s="15">
        <v>50</v>
      </c>
      <c r="H14" s="15">
        <f t="shared" si="0"/>
        <v>0</v>
      </c>
      <c r="I14" s="1"/>
    </row>
    <row r="15" spans="1:9" x14ac:dyDescent="0.35">
      <c r="A15" s="1">
        <v>10</v>
      </c>
      <c r="B15" s="3" t="s">
        <v>113</v>
      </c>
      <c r="C15" s="1" t="s">
        <v>40</v>
      </c>
      <c r="D15" s="1" t="s">
        <v>12</v>
      </c>
      <c r="E15" s="1">
        <v>1</v>
      </c>
      <c r="F15" s="1"/>
      <c r="G15" s="15">
        <v>50</v>
      </c>
      <c r="H15" s="15">
        <f t="shared" si="0"/>
        <v>0</v>
      </c>
      <c r="I15" s="1"/>
    </row>
    <row r="16" spans="1:9" ht="29" x14ac:dyDescent="0.35">
      <c r="A16" s="1">
        <v>12</v>
      </c>
      <c r="B16" s="3" t="s">
        <v>28</v>
      </c>
      <c r="C16" s="6" t="s">
        <v>43</v>
      </c>
      <c r="D16" s="1" t="s">
        <v>50</v>
      </c>
      <c r="E16" s="1">
        <v>10</v>
      </c>
      <c r="F16" s="1"/>
      <c r="G16" s="15">
        <v>50</v>
      </c>
      <c r="H16" s="15">
        <f t="shared" si="0"/>
        <v>0</v>
      </c>
      <c r="I16" s="1"/>
    </row>
    <row r="17" spans="1:9" x14ac:dyDescent="0.35">
      <c r="A17" s="1">
        <v>13</v>
      </c>
      <c r="B17" s="3" t="s">
        <v>35</v>
      </c>
      <c r="C17" s="1" t="s">
        <v>42</v>
      </c>
      <c r="D17" s="1" t="s">
        <v>1</v>
      </c>
      <c r="E17" s="1">
        <v>1</v>
      </c>
      <c r="F17" s="1"/>
      <c r="G17" s="15">
        <v>50</v>
      </c>
      <c r="H17" s="15">
        <f t="shared" si="0"/>
        <v>0</v>
      </c>
      <c r="I17" s="1"/>
    </row>
    <row r="18" spans="1:9" x14ac:dyDescent="0.35">
      <c r="A18" s="1">
        <v>14</v>
      </c>
      <c r="B18" s="3" t="s">
        <v>14</v>
      </c>
      <c r="C18" s="1" t="s">
        <v>41</v>
      </c>
      <c r="D18" s="1" t="s">
        <v>12</v>
      </c>
      <c r="E18" s="1">
        <v>5</v>
      </c>
      <c r="F18" s="1"/>
      <c r="G18" s="15">
        <v>50</v>
      </c>
      <c r="H18" s="15">
        <f t="shared" si="0"/>
        <v>0</v>
      </c>
      <c r="I18" s="1"/>
    </row>
    <row r="19" spans="1:9" x14ac:dyDescent="0.35">
      <c r="A19" s="1">
        <v>15</v>
      </c>
      <c r="B19" s="3" t="s">
        <v>29</v>
      </c>
      <c r="C19" s="3" t="s">
        <v>94</v>
      </c>
      <c r="D19" s="1" t="s">
        <v>44</v>
      </c>
      <c r="E19" s="1">
        <v>10</v>
      </c>
      <c r="F19" s="1"/>
      <c r="G19" s="15">
        <v>50</v>
      </c>
      <c r="H19" s="15">
        <f t="shared" si="0"/>
        <v>0</v>
      </c>
      <c r="I19" s="1"/>
    </row>
    <row r="20" spans="1:9" x14ac:dyDescent="0.35">
      <c r="A20" s="1">
        <v>16</v>
      </c>
      <c r="B20" s="3" t="s">
        <v>45</v>
      </c>
      <c r="C20" s="6" t="s">
        <v>46</v>
      </c>
      <c r="D20" s="1" t="s">
        <v>44</v>
      </c>
      <c r="E20" s="1">
        <v>1</v>
      </c>
      <c r="F20" s="1"/>
      <c r="G20" s="15">
        <v>50</v>
      </c>
      <c r="H20" s="15">
        <f t="shared" si="0"/>
        <v>0</v>
      </c>
      <c r="I20" s="1"/>
    </row>
    <row r="21" spans="1:9" x14ac:dyDescent="0.35">
      <c r="A21" s="14">
        <v>17</v>
      </c>
      <c r="B21" s="3" t="s">
        <v>47</v>
      </c>
      <c r="C21" s="1" t="s">
        <v>48</v>
      </c>
      <c r="D21" s="1" t="s">
        <v>49</v>
      </c>
      <c r="E21" s="1">
        <v>2</v>
      </c>
      <c r="F21" s="1"/>
      <c r="G21" s="15">
        <v>50</v>
      </c>
      <c r="H21" s="15">
        <f t="shared" si="0"/>
        <v>0</v>
      </c>
      <c r="I21" s="1"/>
    </row>
    <row r="22" spans="1:9" x14ac:dyDescent="0.35">
      <c r="A22" s="16">
        <v>18</v>
      </c>
      <c r="B22" s="3" t="s">
        <v>51</v>
      </c>
      <c r="C22" s="1" t="s">
        <v>51</v>
      </c>
      <c r="D22" s="1" t="s">
        <v>12</v>
      </c>
      <c r="E22" s="1">
        <v>16</v>
      </c>
      <c r="F22" s="1"/>
      <c r="G22" s="15">
        <v>50</v>
      </c>
      <c r="H22" s="15">
        <f t="shared" si="0"/>
        <v>0</v>
      </c>
      <c r="I22" s="1"/>
    </row>
    <row r="23" spans="1:9" x14ac:dyDescent="0.35">
      <c r="A23" s="17">
        <v>19</v>
      </c>
      <c r="B23" s="4" t="s">
        <v>71</v>
      </c>
      <c r="C23" s="9" t="s">
        <v>99</v>
      </c>
      <c r="D23" s="15" t="s">
        <v>52</v>
      </c>
      <c r="E23" s="15">
        <v>1</v>
      </c>
      <c r="F23" s="15"/>
      <c r="G23" s="15">
        <v>50</v>
      </c>
      <c r="H23" s="15">
        <f t="shared" si="0"/>
        <v>0</v>
      </c>
      <c r="I23" s="15"/>
    </row>
    <row r="24" spans="1:9" x14ac:dyDescent="0.35">
      <c r="A24" s="16">
        <v>20</v>
      </c>
      <c r="B24" s="58" t="s">
        <v>69</v>
      </c>
      <c r="C24" s="18" t="s">
        <v>70</v>
      </c>
      <c r="D24" s="19" t="s">
        <v>52</v>
      </c>
      <c r="E24" s="18">
        <v>1</v>
      </c>
      <c r="F24" s="18"/>
      <c r="G24" s="15">
        <v>50</v>
      </c>
      <c r="H24" s="15">
        <f t="shared" si="0"/>
        <v>0</v>
      </c>
      <c r="I24" s="1"/>
    </row>
    <row r="25" spans="1:9" s="33" customFormat="1" ht="33.5" customHeight="1" x14ac:dyDescent="0.35">
      <c r="A25" s="40" t="s">
        <v>155</v>
      </c>
      <c r="B25" s="41"/>
      <c r="C25" s="41"/>
      <c r="D25" s="41"/>
      <c r="E25" s="41"/>
      <c r="F25" s="41"/>
      <c r="G25" s="42"/>
      <c r="H25" s="53">
        <f>SUM(H6:H24)</f>
        <v>0</v>
      </c>
      <c r="I25" s="52"/>
    </row>
  </sheetData>
  <mergeCells count="5">
    <mergeCell ref="A4:I4"/>
    <mergeCell ref="A1:I1"/>
    <mergeCell ref="A2:I2"/>
    <mergeCell ref="A3:I3"/>
    <mergeCell ref="A25:G25"/>
  </mergeCells>
  <pageMargins left="0.7" right="0.7" top="0.75" bottom="0.75" header="0.3" footer="0.3"/>
  <pageSetup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2FBE9-13AC-40B1-A88F-BF58A73C72F5}">
  <dimension ref="A1:I25"/>
  <sheetViews>
    <sheetView view="pageBreakPreview" topLeftCell="C1" zoomScale="120" zoomScaleNormal="100" zoomScaleSheetLayoutView="120" workbookViewId="0">
      <selection activeCell="F11" sqref="F11"/>
    </sheetView>
  </sheetViews>
  <sheetFormatPr defaultRowHeight="14.5" x14ac:dyDescent="0.35"/>
  <cols>
    <col min="1" max="1" width="4.81640625" customWidth="1"/>
    <col min="2" max="2" width="43.08984375" customWidth="1"/>
    <col min="3" max="3" width="37.1796875" customWidth="1"/>
    <col min="4" max="4" width="7.1796875" customWidth="1"/>
    <col min="5" max="5" width="8" bestFit="1" customWidth="1"/>
    <col min="6" max="6" width="13.54296875" bestFit="1" customWidth="1"/>
    <col min="7" max="7" width="10" customWidth="1"/>
    <col min="8" max="8" width="20.1796875" bestFit="1" customWidth="1"/>
    <col min="9" max="9" width="8" bestFit="1" customWidth="1"/>
  </cols>
  <sheetData>
    <row r="1" spans="1:9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9" ht="20" x14ac:dyDescent="0.35">
      <c r="A2" s="34" t="s">
        <v>170</v>
      </c>
      <c r="B2" s="35"/>
      <c r="C2" s="35"/>
      <c r="D2" s="35"/>
      <c r="E2" s="35"/>
      <c r="F2" s="35"/>
      <c r="G2" s="35"/>
      <c r="H2" s="35"/>
      <c r="I2" s="35"/>
    </row>
    <row r="3" spans="1:9" ht="21" x14ac:dyDescent="0.35">
      <c r="A3" s="36" t="s">
        <v>169</v>
      </c>
      <c r="B3" s="37"/>
      <c r="C3" s="37"/>
      <c r="D3" s="37"/>
      <c r="E3" s="37"/>
      <c r="F3" s="37"/>
      <c r="G3" s="37"/>
      <c r="H3" s="37"/>
      <c r="I3" s="37"/>
    </row>
    <row r="4" spans="1:9" ht="15.5" x14ac:dyDescent="0.35">
      <c r="A4" s="30" t="s">
        <v>11</v>
      </c>
      <c r="B4" s="31"/>
      <c r="C4" s="31"/>
      <c r="D4" s="31"/>
      <c r="E4" s="31"/>
      <c r="F4" s="31"/>
      <c r="G4" s="31"/>
      <c r="H4" s="31"/>
      <c r="I4" s="31"/>
    </row>
    <row r="5" spans="1:9" ht="35.5" customHeight="1" x14ac:dyDescent="0.35">
      <c r="A5" s="57" t="s">
        <v>6</v>
      </c>
      <c r="B5" s="57" t="s">
        <v>7</v>
      </c>
      <c r="C5" s="57" t="s">
        <v>24</v>
      </c>
      <c r="D5" s="57" t="s">
        <v>8</v>
      </c>
      <c r="E5" s="57" t="s">
        <v>9</v>
      </c>
      <c r="F5" s="57" t="s">
        <v>163</v>
      </c>
      <c r="G5" s="57" t="s">
        <v>117</v>
      </c>
      <c r="H5" s="57" t="s">
        <v>164</v>
      </c>
      <c r="I5" s="57" t="s">
        <v>10</v>
      </c>
    </row>
    <row r="6" spans="1:9" ht="43.5" x14ac:dyDescent="0.35">
      <c r="A6" s="15">
        <v>1</v>
      </c>
      <c r="B6" s="4" t="s">
        <v>32</v>
      </c>
      <c r="C6" s="10" t="s">
        <v>33</v>
      </c>
      <c r="D6" s="15" t="s">
        <v>0</v>
      </c>
      <c r="E6" s="15">
        <v>1</v>
      </c>
      <c r="F6" s="15"/>
      <c r="G6" s="15">
        <v>40</v>
      </c>
      <c r="H6" s="15">
        <f>F6*G6</f>
        <v>0</v>
      </c>
      <c r="I6" s="15"/>
    </row>
    <row r="7" spans="1:9" x14ac:dyDescent="0.35">
      <c r="A7" s="1">
        <v>2</v>
      </c>
      <c r="B7" s="3" t="s">
        <v>25</v>
      </c>
      <c r="C7" s="1" t="s">
        <v>112</v>
      </c>
      <c r="D7" s="1" t="s">
        <v>0</v>
      </c>
      <c r="E7" s="1">
        <v>1</v>
      </c>
      <c r="F7" s="1"/>
      <c r="G7" s="15">
        <v>40</v>
      </c>
      <c r="H7" s="15">
        <f t="shared" ref="H7:H24" si="0">F7*G7</f>
        <v>0</v>
      </c>
      <c r="I7" s="1"/>
    </row>
    <row r="8" spans="1:9" x14ac:dyDescent="0.35">
      <c r="A8" s="1">
        <v>3</v>
      </c>
      <c r="B8" s="3" t="s">
        <v>114</v>
      </c>
      <c r="C8" s="1" t="s">
        <v>36</v>
      </c>
      <c r="D8" s="1" t="s">
        <v>12</v>
      </c>
      <c r="E8" s="5">
        <v>3</v>
      </c>
      <c r="F8" s="1"/>
      <c r="G8" s="15">
        <v>40</v>
      </c>
      <c r="H8" s="15">
        <f t="shared" si="0"/>
        <v>0</v>
      </c>
      <c r="I8" s="1"/>
    </row>
    <row r="9" spans="1:9" x14ac:dyDescent="0.35">
      <c r="A9" s="1">
        <v>4</v>
      </c>
      <c r="B9" s="3" t="s">
        <v>26</v>
      </c>
      <c r="C9" s="1" t="s">
        <v>37</v>
      </c>
      <c r="D9" s="1" t="s">
        <v>0</v>
      </c>
      <c r="E9" s="1">
        <v>1</v>
      </c>
      <c r="F9" s="1"/>
      <c r="G9" s="15">
        <v>40</v>
      </c>
      <c r="H9" s="15">
        <f t="shared" si="0"/>
        <v>0</v>
      </c>
      <c r="I9" s="1"/>
    </row>
    <row r="10" spans="1:9" x14ac:dyDescent="0.35">
      <c r="A10" s="1">
        <v>5</v>
      </c>
      <c r="B10" s="3" t="s">
        <v>13</v>
      </c>
      <c r="C10" s="1" t="s">
        <v>67</v>
      </c>
      <c r="D10" s="1" t="s">
        <v>0</v>
      </c>
      <c r="E10" s="1">
        <v>1</v>
      </c>
      <c r="F10" s="1"/>
      <c r="G10" s="15">
        <v>40</v>
      </c>
      <c r="H10" s="15">
        <f t="shared" si="0"/>
        <v>0</v>
      </c>
      <c r="I10" s="1"/>
    </row>
    <row r="11" spans="1:9" x14ac:dyDescent="0.35">
      <c r="A11" s="1">
        <v>6</v>
      </c>
      <c r="B11" s="3" t="s">
        <v>27</v>
      </c>
      <c r="C11" s="1" t="s">
        <v>38</v>
      </c>
      <c r="D11" s="1" t="s">
        <v>1</v>
      </c>
      <c r="E11" s="1">
        <v>1</v>
      </c>
      <c r="F11" s="1"/>
      <c r="G11" s="15">
        <v>40</v>
      </c>
      <c r="H11" s="15">
        <f t="shared" si="0"/>
        <v>0</v>
      </c>
      <c r="I11" s="1"/>
    </row>
    <row r="12" spans="1:9" x14ac:dyDescent="0.35">
      <c r="A12" s="1">
        <v>7</v>
      </c>
      <c r="B12" s="3" t="s">
        <v>2</v>
      </c>
      <c r="C12" s="1" t="s">
        <v>39</v>
      </c>
      <c r="D12" s="1" t="s">
        <v>0</v>
      </c>
      <c r="E12" s="1">
        <v>2</v>
      </c>
      <c r="F12" s="1"/>
      <c r="G12" s="15">
        <v>40</v>
      </c>
      <c r="H12" s="15">
        <f t="shared" si="0"/>
        <v>0</v>
      </c>
      <c r="I12" s="1"/>
    </row>
    <row r="13" spans="1:9" x14ac:dyDescent="0.35">
      <c r="A13" s="1">
        <v>8</v>
      </c>
      <c r="B13" s="3" t="s">
        <v>3</v>
      </c>
      <c r="C13" s="1" t="s">
        <v>34</v>
      </c>
      <c r="D13" s="1" t="s">
        <v>0</v>
      </c>
      <c r="E13" s="1">
        <v>1</v>
      </c>
      <c r="F13" s="1"/>
      <c r="G13" s="15">
        <v>40</v>
      </c>
      <c r="H13" s="15">
        <f t="shared" si="0"/>
        <v>0</v>
      </c>
      <c r="I13" s="1"/>
    </row>
    <row r="14" spans="1:9" x14ac:dyDescent="0.35">
      <c r="A14" s="1">
        <v>9</v>
      </c>
      <c r="B14" s="3" t="s">
        <v>4</v>
      </c>
      <c r="C14" s="1" t="s">
        <v>68</v>
      </c>
      <c r="D14" s="1" t="s">
        <v>1</v>
      </c>
      <c r="E14" s="1">
        <v>1</v>
      </c>
      <c r="F14" s="1"/>
      <c r="G14" s="15">
        <v>40</v>
      </c>
      <c r="H14" s="15">
        <f t="shared" si="0"/>
        <v>0</v>
      </c>
      <c r="I14" s="1"/>
    </row>
    <row r="15" spans="1:9" x14ac:dyDescent="0.35">
      <c r="A15" s="1">
        <v>10</v>
      </c>
      <c r="B15" s="3" t="s">
        <v>113</v>
      </c>
      <c r="C15" s="1" t="s">
        <v>40</v>
      </c>
      <c r="D15" s="1" t="s">
        <v>12</v>
      </c>
      <c r="E15" s="1">
        <v>1</v>
      </c>
      <c r="F15" s="1"/>
      <c r="G15" s="15">
        <v>40</v>
      </c>
      <c r="H15" s="15">
        <f t="shared" si="0"/>
        <v>0</v>
      </c>
      <c r="I15" s="1"/>
    </row>
    <row r="16" spans="1:9" ht="29" x14ac:dyDescent="0.35">
      <c r="A16" s="1">
        <v>12</v>
      </c>
      <c r="B16" s="3" t="s">
        <v>28</v>
      </c>
      <c r="C16" s="6" t="s">
        <v>43</v>
      </c>
      <c r="D16" s="1" t="s">
        <v>50</v>
      </c>
      <c r="E16" s="1">
        <v>10</v>
      </c>
      <c r="F16" s="1"/>
      <c r="G16" s="15">
        <v>40</v>
      </c>
      <c r="H16" s="15">
        <f t="shared" si="0"/>
        <v>0</v>
      </c>
      <c r="I16" s="1"/>
    </row>
    <row r="17" spans="1:9" x14ac:dyDescent="0.35">
      <c r="A17" s="1">
        <v>13</v>
      </c>
      <c r="B17" s="3" t="s">
        <v>35</v>
      </c>
      <c r="C17" s="1" t="s">
        <v>42</v>
      </c>
      <c r="D17" s="1" t="s">
        <v>1</v>
      </c>
      <c r="E17" s="1">
        <v>1</v>
      </c>
      <c r="F17" s="1"/>
      <c r="G17" s="15">
        <v>40</v>
      </c>
      <c r="H17" s="15">
        <f t="shared" si="0"/>
        <v>0</v>
      </c>
      <c r="I17" s="1"/>
    </row>
    <row r="18" spans="1:9" x14ac:dyDescent="0.35">
      <c r="A18" s="1">
        <v>14</v>
      </c>
      <c r="B18" s="3" t="s">
        <v>14</v>
      </c>
      <c r="C18" s="1" t="s">
        <v>41</v>
      </c>
      <c r="D18" s="1" t="s">
        <v>12</v>
      </c>
      <c r="E18" s="1">
        <v>5</v>
      </c>
      <c r="F18" s="1"/>
      <c r="G18" s="15">
        <v>40</v>
      </c>
      <c r="H18" s="15">
        <f t="shared" si="0"/>
        <v>0</v>
      </c>
      <c r="I18" s="1"/>
    </row>
    <row r="19" spans="1:9" x14ac:dyDescent="0.35">
      <c r="A19" s="1">
        <v>15</v>
      </c>
      <c r="B19" s="3" t="s">
        <v>29</v>
      </c>
      <c r="C19" s="3" t="s">
        <v>94</v>
      </c>
      <c r="D19" s="1" t="s">
        <v>44</v>
      </c>
      <c r="E19" s="1">
        <v>10</v>
      </c>
      <c r="F19" s="1"/>
      <c r="G19" s="15">
        <v>40</v>
      </c>
      <c r="H19" s="15">
        <f t="shared" si="0"/>
        <v>0</v>
      </c>
      <c r="I19" s="1"/>
    </row>
    <row r="20" spans="1:9" x14ac:dyDescent="0.35">
      <c r="A20" s="1">
        <v>16</v>
      </c>
      <c r="B20" s="3" t="s">
        <v>45</v>
      </c>
      <c r="C20" s="6" t="s">
        <v>46</v>
      </c>
      <c r="D20" s="1" t="s">
        <v>44</v>
      </c>
      <c r="E20" s="1">
        <v>1</v>
      </c>
      <c r="F20" s="1"/>
      <c r="G20" s="15">
        <v>40</v>
      </c>
      <c r="H20" s="15">
        <f t="shared" si="0"/>
        <v>0</v>
      </c>
      <c r="I20" s="1"/>
    </row>
    <row r="21" spans="1:9" x14ac:dyDescent="0.35">
      <c r="A21" s="14">
        <v>17</v>
      </c>
      <c r="B21" s="3" t="s">
        <v>47</v>
      </c>
      <c r="C21" s="1" t="s">
        <v>48</v>
      </c>
      <c r="D21" s="1" t="s">
        <v>49</v>
      </c>
      <c r="E21" s="1">
        <v>2</v>
      </c>
      <c r="F21" s="1"/>
      <c r="G21" s="15">
        <v>40</v>
      </c>
      <c r="H21" s="15">
        <f t="shared" si="0"/>
        <v>0</v>
      </c>
      <c r="I21" s="1"/>
    </row>
    <row r="22" spans="1:9" x14ac:dyDescent="0.35">
      <c r="A22" s="16">
        <v>18</v>
      </c>
      <c r="B22" s="3" t="s">
        <v>51</v>
      </c>
      <c r="C22" s="1" t="s">
        <v>51</v>
      </c>
      <c r="D22" s="1" t="s">
        <v>12</v>
      </c>
      <c r="E22" s="1">
        <v>16</v>
      </c>
      <c r="F22" s="1"/>
      <c r="G22" s="15">
        <v>40</v>
      </c>
      <c r="H22" s="15">
        <f t="shared" si="0"/>
        <v>0</v>
      </c>
      <c r="I22" s="1"/>
    </row>
    <row r="23" spans="1:9" x14ac:dyDescent="0.35">
      <c r="A23" s="17">
        <v>19</v>
      </c>
      <c r="B23" s="4" t="s">
        <v>71</v>
      </c>
      <c r="C23" s="9" t="s">
        <v>99</v>
      </c>
      <c r="D23" s="15" t="s">
        <v>52</v>
      </c>
      <c r="E23" s="15">
        <v>1</v>
      </c>
      <c r="F23" s="15"/>
      <c r="G23" s="15">
        <v>40</v>
      </c>
      <c r="H23" s="15">
        <f t="shared" si="0"/>
        <v>0</v>
      </c>
      <c r="I23" s="15"/>
    </row>
    <row r="24" spans="1:9" x14ac:dyDescent="0.35">
      <c r="A24" s="16">
        <v>20</v>
      </c>
      <c r="B24" s="58" t="s">
        <v>69</v>
      </c>
      <c r="C24" s="18" t="s">
        <v>70</v>
      </c>
      <c r="D24" s="19" t="s">
        <v>52</v>
      </c>
      <c r="E24" s="18">
        <v>1</v>
      </c>
      <c r="F24" s="18"/>
      <c r="G24" s="15">
        <v>40</v>
      </c>
      <c r="H24" s="15">
        <f t="shared" si="0"/>
        <v>0</v>
      </c>
      <c r="I24" s="1"/>
    </row>
    <row r="25" spans="1:9" s="33" customFormat="1" ht="33.5" customHeight="1" x14ac:dyDescent="0.35">
      <c r="A25" s="40" t="s">
        <v>155</v>
      </c>
      <c r="B25" s="41"/>
      <c r="C25" s="41"/>
      <c r="D25" s="41"/>
      <c r="E25" s="41"/>
      <c r="F25" s="41"/>
      <c r="G25" s="42"/>
      <c r="H25" s="53">
        <f>SUM(H6:H24)</f>
        <v>0</v>
      </c>
      <c r="I25" s="52"/>
    </row>
  </sheetData>
  <mergeCells count="5">
    <mergeCell ref="A4:I4"/>
    <mergeCell ref="A1:I1"/>
    <mergeCell ref="A2:I2"/>
    <mergeCell ref="A3:I3"/>
    <mergeCell ref="A25:G25"/>
  </mergeCells>
  <pageMargins left="0.7" right="0.7" top="0.75" bottom="0.75" header="0.3" footer="0.3"/>
  <pageSetup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517B8-04EF-42E8-B1D9-F2AD798974C7}">
  <dimension ref="A1:I25"/>
  <sheetViews>
    <sheetView view="pageBreakPreview" zoomScale="80" zoomScaleNormal="100" zoomScaleSheetLayoutView="80" workbookViewId="0">
      <selection sqref="A1:I3"/>
    </sheetView>
  </sheetViews>
  <sheetFormatPr defaultRowHeight="14.5" x14ac:dyDescent="0.35"/>
  <cols>
    <col min="1" max="1" width="4.81640625" customWidth="1"/>
    <col min="2" max="2" width="31.6328125" customWidth="1"/>
    <col min="3" max="3" width="37.1796875" customWidth="1"/>
    <col min="4" max="4" width="7.1796875" customWidth="1"/>
    <col min="5" max="5" width="8" bestFit="1" customWidth="1"/>
    <col min="6" max="6" width="13.54296875" bestFit="1" customWidth="1"/>
    <col min="7" max="7" width="10" customWidth="1"/>
    <col min="8" max="8" width="20.1796875" bestFit="1" customWidth="1"/>
    <col min="9" max="9" width="8" bestFit="1" customWidth="1"/>
  </cols>
  <sheetData>
    <row r="1" spans="1:9" ht="20" x14ac:dyDescent="0.35">
      <c r="A1" s="34" t="s">
        <v>150</v>
      </c>
      <c r="B1" s="35"/>
      <c r="C1" s="35"/>
      <c r="D1" s="35"/>
      <c r="E1" s="35"/>
      <c r="F1" s="35"/>
      <c r="G1" s="35"/>
      <c r="H1" s="35"/>
      <c r="I1" s="35"/>
    </row>
    <row r="2" spans="1:9" ht="20" x14ac:dyDescent="0.35">
      <c r="A2" s="34" t="s">
        <v>172</v>
      </c>
      <c r="B2" s="35"/>
      <c r="C2" s="35"/>
      <c r="D2" s="35"/>
      <c r="E2" s="35"/>
      <c r="F2" s="35"/>
      <c r="G2" s="35"/>
      <c r="H2" s="35"/>
      <c r="I2" s="35"/>
    </row>
    <row r="3" spans="1:9" ht="21" x14ac:dyDescent="0.35">
      <c r="A3" s="36" t="s">
        <v>171</v>
      </c>
      <c r="B3" s="37"/>
      <c r="C3" s="37"/>
      <c r="D3" s="37"/>
      <c r="E3" s="37"/>
      <c r="F3" s="37"/>
      <c r="G3" s="37"/>
      <c r="H3" s="37"/>
      <c r="I3" s="37"/>
    </row>
    <row r="4" spans="1:9" ht="15.5" x14ac:dyDescent="0.35">
      <c r="A4" s="30" t="s">
        <v>11</v>
      </c>
      <c r="B4" s="31"/>
      <c r="C4" s="31"/>
      <c r="D4" s="31"/>
      <c r="E4" s="31"/>
      <c r="F4" s="31"/>
      <c r="G4" s="31"/>
      <c r="H4" s="31"/>
      <c r="I4" s="31"/>
    </row>
    <row r="5" spans="1:9" ht="35.5" customHeight="1" x14ac:dyDescent="0.35">
      <c r="A5" s="57" t="s">
        <v>6</v>
      </c>
      <c r="B5" s="57" t="s">
        <v>7</v>
      </c>
      <c r="C5" s="57" t="s">
        <v>24</v>
      </c>
      <c r="D5" s="57" t="s">
        <v>8</v>
      </c>
      <c r="E5" s="57" t="s">
        <v>9</v>
      </c>
      <c r="F5" s="57" t="s">
        <v>163</v>
      </c>
      <c r="G5" s="57" t="s">
        <v>117</v>
      </c>
      <c r="H5" s="57" t="s">
        <v>164</v>
      </c>
      <c r="I5" s="57" t="s">
        <v>10</v>
      </c>
    </row>
    <row r="6" spans="1:9" ht="43.5" x14ac:dyDescent="0.35">
      <c r="A6" s="15">
        <v>1</v>
      </c>
      <c r="B6" s="4" t="s">
        <v>32</v>
      </c>
      <c r="C6" s="10" t="s">
        <v>33</v>
      </c>
      <c r="D6" s="15" t="s">
        <v>0</v>
      </c>
      <c r="E6" s="15">
        <v>1</v>
      </c>
      <c r="F6" s="15"/>
      <c r="G6" s="15">
        <v>60</v>
      </c>
      <c r="H6" s="15">
        <f>F6*G6</f>
        <v>0</v>
      </c>
      <c r="I6" s="15"/>
    </row>
    <row r="7" spans="1:9" x14ac:dyDescent="0.35">
      <c r="A7" s="1">
        <v>2</v>
      </c>
      <c r="B7" s="3" t="s">
        <v>25</v>
      </c>
      <c r="C7" s="1" t="s">
        <v>112</v>
      </c>
      <c r="D7" s="1" t="s">
        <v>0</v>
      </c>
      <c r="E7" s="1">
        <v>1</v>
      </c>
      <c r="F7" s="1"/>
      <c r="G7" s="15">
        <v>60</v>
      </c>
      <c r="H7" s="15">
        <f t="shared" ref="H7:H24" si="0">F7*G7</f>
        <v>0</v>
      </c>
      <c r="I7" s="1"/>
    </row>
    <row r="8" spans="1:9" x14ac:dyDescent="0.35">
      <c r="A8" s="1">
        <v>3</v>
      </c>
      <c r="B8" s="3" t="s">
        <v>114</v>
      </c>
      <c r="C8" s="1" t="s">
        <v>36</v>
      </c>
      <c r="D8" s="1" t="s">
        <v>12</v>
      </c>
      <c r="E8" s="5">
        <v>3</v>
      </c>
      <c r="F8" s="1"/>
      <c r="G8" s="15">
        <v>60</v>
      </c>
      <c r="H8" s="15">
        <f t="shared" si="0"/>
        <v>0</v>
      </c>
      <c r="I8" s="1"/>
    </row>
    <row r="9" spans="1:9" ht="29" x14ac:dyDescent="0.35">
      <c r="A9" s="1">
        <v>4</v>
      </c>
      <c r="B9" s="3" t="s">
        <v>26</v>
      </c>
      <c r="C9" s="1" t="s">
        <v>37</v>
      </c>
      <c r="D9" s="1" t="s">
        <v>0</v>
      </c>
      <c r="E9" s="1">
        <v>1</v>
      </c>
      <c r="F9" s="1"/>
      <c r="G9" s="15">
        <v>60</v>
      </c>
      <c r="H9" s="15">
        <f t="shared" si="0"/>
        <v>0</v>
      </c>
      <c r="I9" s="1"/>
    </row>
    <row r="10" spans="1:9" x14ac:dyDescent="0.35">
      <c r="A10" s="1">
        <v>5</v>
      </c>
      <c r="B10" s="3" t="s">
        <v>13</v>
      </c>
      <c r="C10" s="1" t="s">
        <v>67</v>
      </c>
      <c r="D10" s="1" t="s">
        <v>0</v>
      </c>
      <c r="E10" s="1">
        <v>1</v>
      </c>
      <c r="F10" s="1"/>
      <c r="G10" s="15">
        <v>60</v>
      </c>
      <c r="H10" s="15">
        <f t="shared" si="0"/>
        <v>0</v>
      </c>
      <c r="I10" s="1"/>
    </row>
    <row r="11" spans="1:9" x14ac:dyDescent="0.35">
      <c r="A11" s="1">
        <v>6</v>
      </c>
      <c r="B11" s="3" t="s">
        <v>27</v>
      </c>
      <c r="C11" s="1" t="s">
        <v>38</v>
      </c>
      <c r="D11" s="1" t="s">
        <v>1</v>
      </c>
      <c r="E11" s="1">
        <v>1</v>
      </c>
      <c r="F11" s="1"/>
      <c r="G11" s="15">
        <v>60</v>
      </c>
      <c r="H11" s="15">
        <f t="shared" si="0"/>
        <v>0</v>
      </c>
      <c r="I11" s="1"/>
    </row>
    <row r="12" spans="1:9" x14ac:dyDescent="0.35">
      <c r="A12" s="1">
        <v>7</v>
      </c>
      <c r="B12" s="3" t="s">
        <v>2</v>
      </c>
      <c r="C12" s="1" t="s">
        <v>39</v>
      </c>
      <c r="D12" s="1" t="s">
        <v>0</v>
      </c>
      <c r="E12" s="1">
        <v>2</v>
      </c>
      <c r="F12" s="1"/>
      <c r="G12" s="15">
        <v>60</v>
      </c>
      <c r="H12" s="15">
        <f t="shared" si="0"/>
        <v>0</v>
      </c>
      <c r="I12" s="1"/>
    </row>
    <row r="13" spans="1:9" x14ac:dyDescent="0.35">
      <c r="A13" s="1">
        <v>8</v>
      </c>
      <c r="B13" s="3" t="s">
        <v>3</v>
      </c>
      <c r="C13" s="1" t="s">
        <v>34</v>
      </c>
      <c r="D13" s="1" t="s">
        <v>0</v>
      </c>
      <c r="E13" s="1">
        <v>1</v>
      </c>
      <c r="F13" s="1"/>
      <c r="G13" s="15">
        <v>60</v>
      </c>
      <c r="H13" s="15">
        <f t="shared" si="0"/>
        <v>0</v>
      </c>
      <c r="I13" s="1"/>
    </row>
    <row r="14" spans="1:9" x14ac:dyDescent="0.35">
      <c r="A14" s="1">
        <v>9</v>
      </c>
      <c r="B14" s="3" t="s">
        <v>4</v>
      </c>
      <c r="C14" s="1" t="s">
        <v>68</v>
      </c>
      <c r="D14" s="1" t="s">
        <v>1</v>
      </c>
      <c r="E14" s="1">
        <v>1</v>
      </c>
      <c r="F14" s="1"/>
      <c r="G14" s="15">
        <v>60</v>
      </c>
      <c r="H14" s="15">
        <f t="shared" si="0"/>
        <v>0</v>
      </c>
      <c r="I14" s="1"/>
    </row>
    <row r="15" spans="1:9" x14ac:dyDescent="0.35">
      <c r="A15" s="1">
        <v>10</v>
      </c>
      <c r="B15" s="3" t="s">
        <v>113</v>
      </c>
      <c r="C15" s="1" t="s">
        <v>40</v>
      </c>
      <c r="D15" s="1" t="s">
        <v>12</v>
      </c>
      <c r="E15" s="1">
        <v>1</v>
      </c>
      <c r="F15" s="1"/>
      <c r="G15" s="15">
        <v>60</v>
      </c>
      <c r="H15" s="15">
        <f t="shared" si="0"/>
        <v>0</v>
      </c>
      <c r="I15" s="1"/>
    </row>
    <row r="16" spans="1:9" ht="29" x14ac:dyDescent="0.35">
      <c r="A16" s="1">
        <v>12</v>
      </c>
      <c r="B16" s="3" t="s">
        <v>28</v>
      </c>
      <c r="C16" s="6" t="s">
        <v>43</v>
      </c>
      <c r="D16" s="1" t="s">
        <v>50</v>
      </c>
      <c r="E16" s="1">
        <v>10</v>
      </c>
      <c r="F16" s="1"/>
      <c r="G16" s="15">
        <v>60</v>
      </c>
      <c r="H16" s="15">
        <f>F16*G16</f>
        <v>0</v>
      </c>
      <c r="I16" s="1"/>
    </row>
    <row r="17" spans="1:9" x14ac:dyDescent="0.35">
      <c r="A17" s="1">
        <v>13</v>
      </c>
      <c r="B17" s="3" t="s">
        <v>35</v>
      </c>
      <c r="C17" s="1" t="s">
        <v>42</v>
      </c>
      <c r="D17" s="1" t="s">
        <v>1</v>
      </c>
      <c r="E17" s="1">
        <v>1</v>
      </c>
      <c r="F17" s="1"/>
      <c r="G17" s="15">
        <v>60</v>
      </c>
      <c r="H17" s="15">
        <f t="shared" si="0"/>
        <v>0</v>
      </c>
      <c r="I17" s="1"/>
    </row>
    <row r="18" spans="1:9" x14ac:dyDescent="0.35">
      <c r="A18" s="1">
        <v>14</v>
      </c>
      <c r="B18" s="3" t="s">
        <v>14</v>
      </c>
      <c r="C18" s="1" t="s">
        <v>41</v>
      </c>
      <c r="D18" s="1" t="s">
        <v>12</v>
      </c>
      <c r="E18" s="1">
        <v>5</v>
      </c>
      <c r="F18" s="1"/>
      <c r="G18" s="15">
        <v>60</v>
      </c>
      <c r="H18" s="15">
        <f t="shared" si="0"/>
        <v>0</v>
      </c>
      <c r="I18" s="1"/>
    </row>
    <row r="19" spans="1:9" x14ac:dyDescent="0.35">
      <c r="A19" s="1">
        <v>15</v>
      </c>
      <c r="B19" s="3" t="s">
        <v>29</v>
      </c>
      <c r="C19" s="3" t="s">
        <v>94</v>
      </c>
      <c r="D19" s="1" t="s">
        <v>44</v>
      </c>
      <c r="E19" s="1">
        <v>10</v>
      </c>
      <c r="F19" s="1"/>
      <c r="G19" s="15">
        <v>60</v>
      </c>
      <c r="H19" s="15">
        <f t="shared" si="0"/>
        <v>0</v>
      </c>
      <c r="I19" s="1"/>
    </row>
    <row r="20" spans="1:9" x14ac:dyDescent="0.35">
      <c r="A20" s="1">
        <v>16</v>
      </c>
      <c r="B20" s="3" t="s">
        <v>45</v>
      </c>
      <c r="C20" s="6" t="s">
        <v>46</v>
      </c>
      <c r="D20" s="1" t="s">
        <v>44</v>
      </c>
      <c r="E20" s="1">
        <v>1</v>
      </c>
      <c r="F20" s="1"/>
      <c r="G20" s="15">
        <v>60</v>
      </c>
      <c r="H20" s="15">
        <f t="shared" si="0"/>
        <v>0</v>
      </c>
      <c r="I20" s="1"/>
    </row>
    <row r="21" spans="1:9" x14ac:dyDescent="0.35">
      <c r="A21" s="14">
        <v>17</v>
      </c>
      <c r="B21" s="3" t="s">
        <v>47</v>
      </c>
      <c r="C21" s="1" t="s">
        <v>48</v>
      </c>
      <c r="D21" s="1" t="s">
        <v>49</v>
      </c>
      <c r="E21" s="1">
        <v>2</v>
      </c>
      <c r="F21" s="1"/>
      <c r="G21" s="15">
        <v>60</v>
      </c>
      <c r="H21" s="15">
        <f t="shared" si="0"/>
        <v>0</v>
      </c>
      <c r="I21" s="1"/>
    </row>
    <row r="22" spans="1:9" x14ac:dyDescent="0.35">
      <c r="A22" s="16">
        <v>18</v>
      </c>
      <c r="B22" s="3" t="s">
        <v>51</v>
      </c>
      <c r="C22" s="1" t="s">
        <v>51</v>
      </c>
      <c r="D22" s="1" t="s">
        <v>12</v>
      </c>
      <c r="E22" s="1">
        <v>16</v>
      </c>
      <c r="F22" s="1"/>
      <c r="G22" s="15">
        <v>60</v>
      </c>
      <c r="H22" s="15">
        <f t="shared" si="0"/>
        <v>0</v>
      </c>
      <c r="I22" s="1"/>
    </row>
    <row r="23" spans="1:9" x14ac:dyDescent="0.35">
      <c r="A23" s="17">
        <v>19</v>
      </c>
      <c r="B23" s="4" t="s">
        <v>71</v>
      </c>
      <c r="C23" s="9" t="s">
        <v>99</v>
      </c>
      <c r="D23" s="15" t="s">
        <v>52</v>
      </c>
      <c r="E23" s="15">
        <v>1</v>
      </c>
      <c r="F23" s="15"/>
      <c r="G23" s="15">
        <v>60</v>
      </c>
      <c r="H23" s="15">
        <f t="shared" si="0"/>
        <v>0</v>
      </c>
      <c r="I23" s="15"/>
    </row>
    <row r="24" spans="1:9" x14ac:dyDescent="0.35">
      <c r="A24" s="16">
        <v>20</v>
      </c>
      <c r="B24" s="58" t="s">
        <v>69</v>
      </c>
      <c r="C24" s="18" t="s">
        <v>70</v>
      </c>
      <c r="D24" s="19" t="s">
        <v>52</v>
      </c>
      <c r="E24" s="18">
        <v>1</v>
      </c>
      <c r="F24" s="18"/>
      <c r="G24" s="15">
        <v>60</v>
      </c>
      <c r="H24" s="15">
        <f t="shared" si="0"/>
        <v>0</v>
      </c>
      <c r="I24" s="1"/>
    </row>
    <row r="25" spans="1:9" s="33" customFormat="1" ht="33.5" customHeight="1" x14ac:dyDescent="0.35">
      <c r="A25" s="40" t="s">
        <v>155</v>
      </c>
      <c r="B25" s="41"/>
      <c r="C25" s="41"/>
      <c r="D25" s="41"/>
      <c r="E25" s="41"/>
      <c r="F25" s="41"/>
      <c r="G25" s="42"/>
      <c r="H25" s="53">
        <f>SUM(H6:H24)</f>
        <v>0</v>
      </c>
      <c r="I25" s="52"/>
    </row>
  </sheetData>
  <mergeCells count="5">
    <mergeCell ref="A4:I4"/>
    <mergeCell ref="A1:I1"/>
    <mergeCell ref="A2:I2"/>
    <mergeCell ref="A3:I3"/>
    <mergeCell ref="A25:G25"/>
  </mergeCells>
  <pageMargins left="0.7" right="0.7" top="0.75" bottom="0.75" header="0.3" footer="0.3"/>
  <pageSetup scale="8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16495-D71A-4918-BCE3-61D78984CB86}">
  <dimension ref="A1:J17"/>
  <sheetViews>
    <sheetView view="pageBreakPreview" zoomScaleNormal="100" zoomScaleSheetLayoutView="100" workbookViewId="0">
      <selection activeCell="I12" sqref="I12"/>
    </sheetView>
  </sheetViews>
  <sheetFormatPr defaultRowHeight="14.5" x14ac:dyDescent="0.35"/>
  <cols>
    <col min="1" max="1" width="6.1796875" customWidth="1"/>
    <col min="2" max="2" width="22.7265625" customWidth="1"/>
    <col min="3" max="3" width="31.54296875" customWidth="1"/>
    <col min="4" max="4" width="5.81640625" customWidth="1"/>
    <col min="5" max="5" width="12.453125" bestFit="1" customWidth="1"/>
    <col min="6" max="6" width="14.81640625" bestFit="1" customWidth="1"/>
    <col min="7" max="7" width="15.1796875" bestFit="1" customWidth="1"/>
    <col min="8" max="8" width="15.26953125" bestFit="1" customWidth="1"/>
    <col min="9" max="9" width="13.26953125" bestFit="1" customWidth="1"/>
  </cols>
  <sheetData>
    <row r="1" spans="1:10" ht="18" x14ac:dyDescent="0.35">
      <c r="A1" s="59" t="s">
        <v>150</v>
      </c>
      <c r="B1" s="60"/>
      <c r="C1" s="60"/>
      <c r="D1" s="60"/>
      <c r="E1" s="60"/>
      <c r="F1" s="60"/>
      <c r="G1" s="60"/>
      <c r="H1" s="60"/>
      <c r="I1" s="60"/>
    </row>
    <row r="2" spans="1:10" ht="18" x14ac:dyDescent="0.35">
      <c r="A2" s="59" t="s">
        <v>173</v>
      </c>
      <c r="B2" s="60"/>
      <c r="C2" s="60"/>
      <c r="D2" s="60"/>
      <c r="E2" s="60"/>
      <c r="F2" s="60"/>
      <c r="G2" s="60"/>
      <c r="H2" s="60"/>
      <c r="I2" s="60"/>
    </row>
    <row r="3" spans="1:10" ht="18.5" x14ac:dyDescent="0.35">
      <c r="A3" s="61" t="s">
        <v>174</v>
      </c>
      <c r="B3" s="62"/>
      <c r="C3" s="62"/>
      <c r="D3" s="62"/>
      <c r="E3" s="62"/>
      <c r="F3" s="62"/>
      <c r="G3" s="62"/>
      <c r="H3" s="62"/>
      <c r="I3" s="62"/>
    </row>
    <row r="4" spans="1:10" ht="18.5" x14ac:dyDescent="0.35">
      <c r="A4" s="64" t="s">
        <v>175</v>
      </c>
      <c r="B4" s="64"/>
      <c r="C4" s="64"/>
      <c r="D4" s="64"/>
      <c r="E4" s="64"/>
      <c r="F4" s="64"/>
      <c r="G4" s="64"/>
      <c r="H4" s="64"/>
      <c r="I4" s="64"/>
    </row>
    <row r="5" spans="1:10" s="22" customFormat="1" ht="35.5" customHeight="1" x14ac:dyDescent="0.35">
      <c r="A5" s="63" t="s">
        <v>118</v>
      </c>
      <c r="B5" s="63" t="s">
        <v>119</v>
      </c>
      <c r="C5" s="63" t="s">
        <v>120</v>
      </c>
      <c r="D5" s="63" t="s">
        <v>121</v>
      </c>
      <c r="E5" s="63" t="s">
        <v>176</v>
      </c>
      <c r="F5" s="63" t="s">
        <v>122</v>
      </c>
      <c r="G5" s="63" t="s">
        <v>177</v>
      </c>
      <c r="H5" s="63" t="s">
        <v>123</v>
      </c>
      <c r="I5" s="63" t="s">
        <v>178</v>
      </c>
      <c r="J5" s="57" t="s">
        <v>10</v>
      </c>
    </row>
    <row r="6" spans="1:10" x14ac:dyDescent="0.35">
      <c r="A6" s="65">
        <v>1</v>
      </c>
      <c r="B6" s="66" t="s">
        <v>124</v>
      </c>
      <c r="C6" s="66" t="s">
        <v>125</v>
      </c>
      <c r="D6" s="66" t="s">
        <v>53</v>
      </c>
      <c r="E6" s="67"/>
      <c r="F6" s="67">
        <v>1</v>
      </c>
      <c r="G6" s="68">
        <f>F6*E6</f>
        <v>0</v>
      </c>
      <c r="H6" s="65">
        <v>40</v>
      </c>
      <c r="I6" s="65">
        <f>H6*G6</f>
        <v>0</v>
      </c>
      <c r="J6" s="1"/>
    </row>
    <row r="7" spans="1:10" x14ac:dyDescent="0.35">
      <c r="A7" s="65">
        <v>2</v>
      </c>
      <c r="B7" s="66" t="s">
        <v>126</v>
      </c>
      <c r="C7" s="69" t="s">
        <v>127</v>
      </c>
      <c r="D7" s="66" t="s">
        <v>53</v>
      </c>
      <c r="E7" s="68"/>
      <c r="F7" s="68">
        <v>1</v>
      </c>
      <c r="G7" s="68">
        <f t="shared" ref="G7:G16" si="0">F7*E7</f>
        <v>0</v>
      </c>
      <c r="H7" s="65">
        <v>40</v>
      </c>
      <c r="I7" s="65">
        <f t="shared" ref="I7:I16" si="1">H7*G7</f>
        <v>0</v>
      </c>
      <c r="J7" s="1"/>
    </row>
    <row r="8" spans="1:10" x14ac:dyDescent="0.35">
      <c r="A8" s="65">
        <v>3</v>
      </c>
      <c r="B8" s="66" t="s">
        <v>128</v>
      </c>
      <c r="C8" s="69" t="s">
        <v>129</v>
      </c>
      <c r="D8" s="66" t="s">
        <v>53</v>
      </c>
      <c r="E8" s="68"/>
      <c r="F8" s="68">
        <v>1</v>
      </c>
      <c r="G8" s="68">
        <f t="shared" si="0"/>
        <v>0</v>
      </c>
      <c r="H8" s="65">
        <v>40</v>
      </c>
      <c r="I8" s="65">
        <f t="shared" si="1"/>
        <v>0</v>
      </c>
      <c r="J8" s="1"/>
    </row>
    <row r="9" spans="1:10" x14ac:dyDescent="0.35">
      <c r="A9" s="65">
        <v>4</v>
      </c>
      <c r="B9" s="66" t="s">
        <v>130</v>
      </c>
      <c r="C9" s="69" t="s">
        <v>131</v>
      </c>
      <c r="D9" s="66" t="s">
        <v>53</v>
      </c>
      <c r="E9" s="68"/>
      <c r="F9" s="68">
        <v>1</v>
      </c>
      <c r="G9" s="68">
        <f t="shared" si="0"/>
        <v>0</v>
      </c>
      <c r="H9" s="65">
        <v>40</v>
      </c>
      <c r="I9" s="65">
        <f t="shared" si="1"/>
        <v>0</v>
      </c>
      <c r="J9" s="1"/>
    </row>
    <row r="10" spans="1:10" x14ac:dyDescent="0.35">
      <c r="A10" s="65">
        <v>5</v>
      </c>
      <c r="B10" s="66" t="s">
        <v>132</v>
      </c>
      <c r="C10" s="69" t="s">
        <v>133</v>
      </c>
      <c r="D10" s="66" t="s">
        <v>53</v>
      </c>
      <c r="E10" s="68"/>
      <c r="F10" s="68">
        <v>5</v>
      </c>
      <c r="G10" s="68">
        <f t="shared" si="0"/>
        <v>0</v>
      </c>
      <c r="H10" s="65">
        <v>40</v>
      </c>
      <c r="I10" s="65">
        <f t="shared" si="1"/>
        <v>0</v>
      </c>
      <c r="J10" s="1"/>
    </row>
    <row r="11" spans="1:10" ht="28" x14ac:dyDescent="0.35">
      <c r="A11" s="65">
        <v>6</v>
      </c>
      <c r="B11" s="66" t="s">
        <v>134</v>
      </c>
      <c r="C11" s="69" t="s">
        <v>135</v>
      </c>
      <c r="D11" s="66" t="s">
        <v>53</v>
      </c>
      <c r="E11" s="68"/>
      <c r="F11" s="68">
        <v>1</v>
      </c>
      <c r="G11" s="68">
        <f t="shared" si="0"/>
        <v>0</v>
      </c>
      <c r="H11" s="65">
        <v>40</v>
      </c>
      <c r="I11" s="65">
        <f t="shared" si="1"/>
        <v>0</v>
      </c>
      <c r="J11" s="1"/>
    </row>
    <row r="12" spans="1:10" ht="101.5" x14ac:dyDescent="0.35">
      <c r="A12" s="65">
        <v>7</v>
      </c>
      <c r="B12" s="66" t="s">
        <v>136</v>
      </c>
      <c r="C12" s="69" t="s">
        <v>137</v>
      </c>
      <c r="D12" s="66" t="s">
        <v>54</v>
      </c>
      <c r="E12" s="68"/>
      <c r="F12" s="68">
        <v>2</v>
      </c>
      <c r="G12" s="68">
        <f t="shared" si="0"/>
        <v>0</v>
      </c>
      <c r="H12" s="65">
        <v>40</v>
      </c>
      <c r="I12" s="65">
        <f t="shared" si="1"/>
        <v>0</v>
      </c>
      <c r="J12" s="1"/>
    </row>
    <row r="13" spans="1:10" x14ac:dyDescent="0.35">
      <c r="A13" s="65">
        <v>8</v>
      </c>
      <c r="B13" s="66" t="s">
        <v>138</v>
      </c>
      <c r="C13" s="69" t="s">
        <v>139</v>
      </c>
      <c r="D13" s="66" t="s">
        <v>53</v>
      </c>
      <c r="E13" s="68"/>
      <c r="F13" s="68">
        <v>1</v>
      </c>
      <c r="G13" s="68">
        <f t="shared" si="0"/>
        <v>0</v>
      </c>
      <c r="H13" s="65">
        <v>40</v>
      </c>
      <c r="I13" s="65">
        <f t="shared" si="1"/>
        <v>0</v>
      </c>
      <c r="J13" s="1"/>
    </row>
    <row r="14" spans="1:10" x14ac:dyDescent="0.35">
      <c r="A14" s="65">
        <v>9</v>
      </c>
      <c r="B14" s="66" t="s">
        <v>140</v>
      </c>
      <c r="C14" s="69" t="s">
        <v>141</v>
      </c>
      <c r="D14" s="66" t="s">
        <v>53</v>
      </c>
      <c r="E14" s="68"/>
      <c r="F14" s="68">
        <v>1</v>
      </c>
      <c r="G14" s="68">
        <f t="shared" si="0"/>
        <v>0</v>
      </c>
      <c r="H14" s="65">
        <v>40</v>
      </c>
      <c r="I14" s="65">
        <f t="shared" si="1"/>
        <v>0</v>
      </c>
      <c r="J14" s="1"/>
    </row>
    <row r="15" spans="1:10" ht="29" x14ac:dyDescent="0.35">
      <c r="A15" s="65">
        <v>10</v>
      </c>
      <c r="B15" s="66" t="s">
        <v>142</v>
      </c>
      <c r="C15" s="69" t="s">
        <v>143</v>
      </c>
      <c r="D15" s="66" t="s">
        <v>53</v>
      </c>
      <c r="E15" s="68"/>
      <c r="F15" s="68">
        <v>50</v>
      </c>
      <c r="G15" s="68">
        <f t="shared" si="0"/>
        <v>0</v>
      </c>
      <c r="H15" s="65">
        <v>40</v>
      </c>
      <c r="I15" s="65">
        <f t="shared" si="1"/>
        <v>0</v>
      </c>
      <c r="J15" s="1"/>
    </row>
    <row r="16" spans="1:10" x14ac:dyDescent="0.35">
      <c r="A16" s="65">
        <v>11</v>
      </c>
      <c r="B16" s="66" t="s">
        <v>144</v>
      </c>
      <c r="C16" s="69" t="s">
        <v>145</v>
      </c>
      <c r="D16" s="66" t="s">
        <v>53</v>
      </c>
      <c r="E16" s="68"/>
      <c r="F16" s="68">
        <v>2</v>
      </c>
      <c r="G16" s="68">
        <f t="shared" si="0"/>
        <v>0</v>
      </c>
      <c r="H16" s="65">
        <v>40</v>
      </c>
      <c r="I16" s="65">
        <f t="shared" si="1"/>
        <v>0</v>
      </c>
      <c r="J16" s="1"/>
    </row>
    <row r="17" spans="1:10" ht="41.5" customHeight="1" x14ac:dyDescent="0.35">
      <c r="A17" s="70" t="s">
        <v>155</v>
      </c>
      <c r="B17" s="70"/>
      <c r="C17" s="70"/>
      <c r="D17" s="70"/>
      <c r="E17" s="70"/>
      <c r="F17" s="70"/>
      <c r="G17" s="70"/>
      <c r="H17" s="70"/>
      <c r="I17" s="71">
        <f>SUM(I6:I16)</f>
        <v>0</v>
      </c>
      <c r="J17" s="1"/>
    </row>
  </sheetData>
  <mergeCells count="5">
    <mergeCell ref="A17:H17"/>
    <mergeCell ref="A4:I4"/>
    <mergeCell ref="A1:I1"/>
    <mergeCell ref="A2:I2"/>
    <mergeCell ref="A3:I3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Annex # 5.1</vt:lpstr>
      <vt:lpstr>Annex 5.2</vt:lpstr>
      <vt:lpstr>Annex 5.3</vt:lpstr>
      <vt:lpstr>Annex # 5.4</vt:lpstr>
      <vt:lpstr>Annex 5.5</vt:lpstr>
      <vt:lpstr>Annex 5.6</vt:lpstr>
      <vt:lpstr>Annex 5.7</vt:lpstr>
      <vt:lpstr>Annex 5.8</vt:lpstr>
      <vt:lpstr>Annex 5.9</vt:lpstr>
      <vt:lpstr>Annex 5.10</vt:lpstr>
      <vt:lpstr>Annex 5.11</vt:lpstr>
      <vt:lpstr>Annex 5.12</vt:lpstr>
      <vt:lpstr>'Annex 5.10'!Print_Area</vt:lpstr>
      <vt:lpstr>'Annex 5.11'!Print_Area</vt:lpstr>
      <vt:lpstr>'Annex 5.12'!Print_Area</vt:lpstr>
      <vt:lpstr>'Annex 5.2'!Print_Area</vt:lpstr>
      <vt:lpstr>'Annex 5.6'!Print_Area</vt:lpstr>
      <vt:lpstr>'Annex 5.9'!Print_Area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Hizbullah Haikal</dc:creator>
  <cp:lastModifiedBy>Naeem Arbab</cp:lastModifiedBy>
  <cp:lastPrinted>2024-01-16T08:18:05Z</cp:lastPrinted>
  <dcterms:created xsi:type="dcterms:W3CDTF">2023-12-07T09:01:51Z</dcterms:created>
  <dcterms:modified xsi:type="dcterms:W3CDTF">2024-01-16T08:20:23Z</dcterms:modified>
</cp:coreProperties>
</file>