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X650\Desktop\AFG-AFC-ITB-001 Vehicle spare parts\"/>
    </mc:Choice>
  </mc:AlternateContent>
  <xr:revisionPtr revIDLastSave="0" documentId="13_ncr:1_{57CB1F77-8DB5-4107-98E8-B67B7B8D2D2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and Cruiser" sheetId="1" r:id="rId1"/>
    <sheet name="AFG-000137-04-01-01" sheetId="2" state="hidden" r:id="rId2"/>
  </sheets>
  <definedNames>
    <definedName name="_xlnm._FilterDatabase" localSheetId="0" hidden="1">'Land Cruiser'!$A$2:$H$174</definedName>
    <definedName name="_xlnm.Print_Area" localSheetId="0">'Land Cruiser'!$A$1:$H$187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4" i="1" l="1"/>
  <c r="G31" i="2" l="1"/>
  <c r="G32" i="2"/>
  <c r="G33" i="2"/>
  <c r="G3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35" i="2" l="1"/>
</calcChain>
</file>

<file path=xl/sharedStrings.xml><?xml version="1.0" encoding="utf-8"?>
<sst xmlns="http://schemas.openxmlformats.org/spreadsheetml/2006/main" count="552" uniqueCount="305">
  <si>
    <t>PISTON SUB-ASSY, W/PIN</t>
  </si>
  <si>
    <t>13041-17011-02</t>
  </si>
  <si>
    <t>RING SET, PISTON</t>
  </si>
  <si>
    <t>13011-17030</t>
  </si>
  <si>
    <t>BEARING, CONNECTING ROD</t>
  </si>
  <si>
    <t>13101-17100-02</t>
  </si>
  <si>
    <t>11701-17011-02</t>
  </si>
  <si>
    <t>BEARING, CRANKSHAFT</t>
  </si>
  <si>
    <t>WASHER SET, CRANKSHAFT THRUST</t>
  </si>
  <si>
    <t>11011-17010</t>
  </si>
  <si>
    <t>04111-17110</t>
  </si>
  <si>
    <t>GASKET KIT, ENGINE OVERHAUL</t>
  </si>
  <si>
    <t>11115-17010-03</t>
  </si>
  <si>
    <t>GASKET, CYLINDER HEAD</t>
  </si>
  <si>
    <t>90999-73126</t>
  </si>
  <si>
    <t>BUSH(FOR CONNECTING ROD SMALL END)</t>
  </si>
  <si>
    <t>PC</t>
  </si>
  <si>
    <t>13715-17010</t>
  </si>
  <si>
    <t>VALVE, EXHAUST</t>
  </si>
  <si>
    <t>13711-17010</t>
  </si>
  <si>
    <t>VALVE, INTAKE</t>
  </si>
  <si>
    <t>11122-17020</t>
  </si>
  <si>
    <t>BUSH, EXHAUST VALVE GUIDE</t>
  </si>
  <si>
    <t>BEARING SET, CAMSHAFT</t>
  </si>
  <si>
    <t>11801-17010</t>
  </si>
  <si>
    <t>COVER ASSY, CLUTCH</t>
  </si>
  <si>
    <t>31210-36330</t>
  </si>
  <si>
    <t>31250-60432</t>
  </si>
  <si>
    <t>DISC ASSY CLUTCH</t>
  </si>
  <si>
    <t>31230-60201</t>
  </si>
  <si>
    <t>BEARING ASSY, CLUTCH RELEASE</t>
  </si>
  <si>
    <t>13581-17012</t>
  </si>
  <si>
    <t>SHAFT, IDLE GEAR, NO.1</t>
  </si>
  <si>
    <t>13525-17010</t>
  </si>
  <si>
    <t>GEAR, IDLE, NO.1</t>
  </si>
  <si>
    <t>13613-17010</t>
  </si>
  <si>
    <t>GEAR, INJECTION PUMP DRIVE</t>
  </si>
  <si>
    <t>44320-60171</t>
  </si>
  <si>
    <t>PUMP ASSY, VANE</t>
  </si>
  <si>
    <t>22140-17810</t>
  </si>
  <si>
    <t>HEAD SUB-ASSY, DISTRIBUTIVE PUMP</t>
  </si>
  <si>
    <t>VALVE SUB-ASSY, INJECTION PUMP DELIVERY</t>
  </si>
  <si>
    <t>22104-6A640</t>
  </si>
  <si>
    <t>NOZZLE ASSY</t>
  </si>
  <si>
    <t>23620-19105</t>
  </si>
  <si>
    <t>COUPLING, INJECTION PUMP</t>
  </si>
  <si>
    <t>22632-54010</t>
  </si>
  <si>
    <t>CAMPLATE SUB-ASSY, FACE</t>
  </si>
  <si>
    <t>22130-1C050</t>
  </si>
  <si>
    <t>PUMP SUB-ASSY, FUEL FEED</t>
  </si>
  <si>
    <t>22505-54010</t>
  </si>
  <si>
    <t>43204-60032</t>
  </si>
  <si>
    <t>SEAL SUB-ASSY, STEERING KNUCKLE OIL</t>
  </si>
  <si>
    <t>Set</t>
  </si>
  <si>
    <t>S/N</t>
  </si>
  <si>
    <t xml:space="preserve">Item </t>
  </si>
  <si>
    <t>UoM</t>
  </si>
  <si>
    <t>Quantity</t>
  </si>
  <si>
    <t>Unit Price</t>
  </si>
  <si>
    <t>Total Price</t>
  </si>
  <si>
    <t xml:space="preserve">FRANT BRAKE PAD </t>
  </si>
  <si>
    <t>04465-60230</t>
  </si>
  <si>
    <t>REAR SBRAKE PAD</t>
  </si>
  <si>
    <t>04495-60070</t>
  </si>
  <si>
    <t>BEARING(FOR STEERING KNUCKLE ARM)</t>
  </si>
  <si>
    <t>90366-20003</t>
  </si>
  <si>
    <t>81560-60331</t>
  </si>
  <si>
    <t>SHIM, VALVE ADJUSTING</t>
  </si>
  <si>
    <t>13753-17040</t>
  </si>
  <si>
    <t>LIFTER, VALVE</t>
  </si>
  <si>
    <t>13751-54010</t>
  </si>
  <si>
    <t>Part Number</t>
  </si>
  <si>
    <t>Remark</t>
  </si>
  <si>
    <t>Kit</t>
  </si>
  <si>
    <t xml:space="preserve">Spare Parts List </t>
  </si>
  <si>
    <t>235/85 R16</t>
  </si>
  <si>
    <t>CASE SUB-ASSY, TIMING GEAR</t>
  </si>
  <si>
    <t>11301-17030</t>
  </si>
  <si>
    <t>FAN</t>
  </si>
  <si>
    <t>16361-17030</t>
  </si>
  <si>
    <t>INSULATOR, ENGINE MOUNTING, FRONT</t>
  </si>
  <si>
    <t>12361-17020</t>
  </si>
  <si>
    <t>ROD SUB-ASSY, CONNECTING</t>
  </si>
  <si>
    <t>13201-17010</t>
  </si>
  <si>
    <t>Total Price in USD =</t>
  </si>
  <si>
    <t xml:space="preserve"> </t>
  </si>
  <si>
    <t>Sign:</t>
  </si>
  <si>
    <t xml:space="preserve">Prepared By: Mohammad Fayaz </t>
  </si>
  <si>
    <t>Position: Supply Chain Officer (Fleet)</t>
  </si>
  <si>
    <t>Date: 12/12/2021</t>
  </si>
  <si>
    <t>Approved By: Jamal Khaliq</t>
  </si>
  <si>
    <t>Position: Supply Chain Manager (Log)</t>
  </si>
  <si>
    <t xml:space="preserve">Oil Seal </t>
  </si>
  <si>
    <t xml:space="preserve">Bush </t>
  </si>
  <si>
    <t xml:space="preserve">Bush Lower Control </t>
  </si>
  <si>
    <t xml:space="preserve">Bush Upper Control </t>
  </si>
  <si>
    <t>Cylinder Disc Brake</t>
  </si>
  <si>
    <t>Washer Front Wheel Adjustment Lock</t>
  </si>
  <si>
    <t>Bulb (For Head Lamp No1)</t>
  </si>
  <si>
    <t>Bulb (For Head Lamp No2)</t>
  </si>
  <si>
    <t xml:space="preserve">Head Lamp LH </t>
  </si>
  <si>
    <t xml:space="preserve">Head Lamp RH </t>
  </si>
  <si>
    <t xml:space="preserve">Disc Assy Clutch </t>
  </si>
  <si>
    <t xml:space="preserve">Bearing Clutch </t>
  </si>
  <si>
    <t>90311-41009</t>
  </si>
  <si>
    <t>90311-48010</t>
  </si>
  <si>
    <t>90311-48009</t>
  </si>
  <si>
    <t>90311-58006</t>
  </si>
  <si>
    <t>90310-35010</t>
  </si>
  <si>
    <t>90179-16015</t>
  </si>
  <si>
    <t>48702-60040</t>
  </si>
  <si>
    <t>48702-60031</t>
  </si>
  <si>
    <t>47750-60120</t>
  </si>
  <si>
    <t>90215-42025</t>
  </si>
  <si>
    <t>90981-13046</t>
  </si>
  <si>
    <t>90981-13047</t>
  </si>
  <si>
    <t>81170-60A82</t>
  </si>
  <si>
    <t>81170-60A92</t>
  </si>
  <si>
    <t>31230-35050</t>
  </si>
  <si>
    <t>48531-69805</t>
  </si>
  <si>
    <t>48511-69436</t>
  </si>
  <si>
    <t>Shock Abserber Rear</t>
  </si>
  <si>
    <t>48531-69855</t>
  </si>
  <si>
    <t>Shock Abserber Front</t>
  </si>
  <si>
    <t>48511-69665</t>
  </si>
  <si>
    <t>Brake Master Cylinder</t>
  </si>
  <si>
    <t>47201-60A00</t>
  </si>
  <si>
    <t>Timing Belt</t>
  </si>
  <si>
    <t>13568-19195</t>
  </si>
  <si>
    <t xml:space="preserve">Element Fuel </t>
  </si>
  <si>
    <t>Plug Assy Glow</t>
  </si>
  <si>
    <t>19850-54120</t>
  </si>
  <si>
    <t>Wiper Blade</t>
  </si>
  <si>
    <t>85212-60031</t>
  </si>
  <si>
    <t>85222-60061</t>
  </si>
  <si>
    <t xml:space="preserve">WASHER CLOW FOR FRONT VAXLE (HUB) HT </t>
  </si>
  <si>
    <t>90214-42030</t>
  </si>
  <si>
    <t>Primary filter</t>
  </si>
  <si>
    <t>04234-68010</t>
  </si>
  <si>
    <t>Air filter</t>
  </si>
  <si>
    <t>Fuel filter</t>
  </si>
  <si>
    <t>23390-64480</t>
  </si>
  <si>
    <t>23390-51070</t>
  </si>
  <si>
    <t>Disc brake front</t>
  </si>
  <si>
    <t>43512-60141</t>
  </si>
  <si>
    <t>Support assy hood</t>
  </si>
  <si>
    <t>53450-69026</t>
  </si>
  <si>
    <t>Nozzle washer</t>
  </si>
  <si>
    <t>85381-12060</t>
  </si>
  <si>
    <t>Stabilizer bush</t>
  </si>
  <si>
    <t>90385-11021</t>
  </si>
  <si>
    <t>Oil filter</t>
  </si>
  <si>
    <t>90915-30002-8T</t>
  </si>
  <si>
    <t xml:space="preserve">Tires With Tube </t>
  </si>
  <si>
    <t>Pic</t>
  </si>
  <si>
    <t>AC Belt</t>
  </si>
  <si>
    <t>99332-11300</t>
  </si>
  <si>
    <t>99332-11260-8T</t>
  </si>
  <si>
    <t>Bush</t>
  </si>
  <si>
    <t>48706-60070</t>
  </si>
  <si>
    <t>Front Stabilizer Bar Bush</t>
  </si>
  <si>
    <t xml:space="preserve">48815-60170 </t>
  </si>
  <si>
    <t>Bush Exaust Suport</t>
  </si>
  <si>
    <t>17565-74420</t>
  </si>
  <si>
    <t>BUSH REAR STABLIZER</t>
  </si>
  <si>
    <t>CUSHIAN EXUAST</t>
  </si>
  <si>
    <t>17567-17020</t>
  </si>
  <si>
    <t>Alternator ASSY</t>
  </si>
  <si>
    <t>27060-17220</t>
  </si>
  <si>
    <t>88510-0k010</t>
  </si>
  <si>
    <t>Pulley</t>
  </si>
  <si>
    <t>88440-35010</t>
  </si>
  <si>
    <t>Rear Spider Kit</t>
  </si>
  <si>
    <t>04371-36030</t>
  </si>
  <si>
    <t>16100-19235</t>
  </si>
  <si>
    <t>16400-66131</t>
  </si>
  <si>
    <t>44360-60101</t>
  </si>
  <si>
    <t>12361-17011</t>
  </si>
  <si>
    <t>12371-66060</t>
  </si>
  <si>
    <t>44411-60530</t>
  </si>
  <si>
    <t>43521-60020</t>
  </si>
  <si>
    <t>43110-60362</t>
  </si>
  <si>
    <t>47644-60010</t>
  </si>
  <si>
    <t>47062-60030</t>
  </si>
  <si>
    <t>81150-90K01</t>
  </si>
  <si>
    <t>16401-67150</t>
  </si>
  <si>
    <t>88515-60120</t>
  </si>
  <si>
    <t>85110-60290</t>
  </si>
  <si>
    <t>87940-60860</t>
  </si>
  <si>
    <t>13408-17020</t>
  </si>
  <si>
    <t>23380-17411</t>
  </si>
  <si>
    <t>23600-19105</t>
  </si>
  <si>
    <t>41110-60A30</t>
  </si>
  <si>
    <t>04371-60060</t>
  </si>
  <si>
    <t>pcs</t>
  </si>
  <si>
    <t>LAMP ASSY, REAR COMBINATION, LH (R L)</t>
  </si>
  <si>
    <t>pc</t>
  </si>
  <si>
    <t xml:space="preserve">Shock Abserber Rear                         </t>
  </si>
  <si>
    <t xml:space="preserve">Shock Abserber Front                        </t>
  </si>
  <si>
    <t xml:space="preserve"> Fan Clutch Coupling Hub</t>
  </si>
  <si>
    <t xml:space="preserve"> 16361-17030  </t>
  </si>
  <si>
    <t>Fan Blade</t>
  </si>
  <si>
    <t>16210-17070</t>
  </si>
  <si>
    <t xml:space="preserve"> Radiator Assembly Land Cruiser</t>
  </si>
  <si>
    <t xml:space="preserve"> Reservoir Assy, Vane Pump Oil</t>
  </si>
  <si>
    <t xml:space="preserve"> Engine Motor Mount</t>
  </si>
  <si>
    <t>Hose, Pressure Feed</t>
  </si>
  <si>
    <t>Spindle Sub-Assy, Steering Knuckle</t>
  </si>
  <si>
    <t>BEARING</t>
  </si>
  <si>
    <t>90368-49084</t>
  </si>
  <si>
    <t>43401-60081</t>
  </si>
  <si>
    <t>NUT FR WHEEL</t>
  </si>
  <si>
    <t>HOUSING ASSY FR</t>
  </si>
  <si>
    <t>Brake Adjusting Lever R</t>
  </si>
  <si>
    <t>BRAKE REPAIR KIT</t>
  </si>
  <si>
    <t>HEAD LAMP HT</t>
  </si>
  <si>
    <t>RADIATOR CAP</t>
  </si>
  <si>
    <t xml:space="preserve">Auto AC Car Air Conditioning Evaporator Expansion Valve </t>
  </si>
  <si>
    <t>PCS</t>
  </si>
  <si>
    <t>MOTOR ASSY WIPPER</t>
  </si>
  <si>
    <t>MIRROR L R</t>
  </si>
  <si>
    <t xml:space="preserve">PULLEY SUB ASSY LAND CRUISER </t>
  </si>
  <si>
    <t>CAP ASSY, FUEL</t>
  </si>
  <si>
    <t>Carrier assy, differential</t>
  </si>
  <si>
    <t>SHAFT SUB-ASSY, FRONT AXLE OUTER</t>
  </si>
  <si>
    <t>43405-60100</t>
  </si>
  <si>
    <t>SHAFT, FRONT AXLE, INNER LH</t>
  </si>
  <si>
    <t>43412-60110</t>
  </si>
  <si>
    <t>SPIDER KIT, FRONT PROPELLER SHAFT UNIVERSAL J0INT</t>
  </si>
  <si>
    <t xml:space="preserve">Oil Filter </t>
  </si>
  <si>
    <t xml:space="preserve">Brake Pad Front  </t>
  </si>
  <si>
    <t>04465-60280</t>
  </si>
  <si>
    <t xml:space="preserve">Rear Brake Pad </t>
  </si>
  <si>
    <t>04466-60160</t>
  </si>
  <si>
    <t>04152-38020</t>
  </si>
  <si>
    <t xml:space="preserve">Air Filter </t>
  </si>
  <si>
    <t>17801-51020</t>
  </si>
  <si>
    <t>PIEC</t>
  </si>
  <si>
    <t>17801-61030</t>
  </si>
  <si>
    <t>17801-17020</t>
  </si>
  <si>
    <t>Compressor A/C HT</t>
  </si>
  <si>
    <t>88320-60560</t>
  </si>
  <si>
    <t>Compressor A/C GX</t>
  </si>
  <si>
    <t>88320-60710</t>
  </si>
  <si>
    <t xml:space="preserve">A/C filter </t>
  </si>
  <si>
    <t>88471-34010</t>
  </si>
  <si>
    <t>V Belt</t>
  </si>
  <si>
    <t>90916-02452</t>
  </si>
  <si>
    <t>Shock absorber</t>
  </si>
  <si>
    <t>48511-69666</t>
  </si>
  <si>
    <t>Hous pressore feed</t>
  </si>
  <si>
    <t>44411-60670</t>
  </si>
  <si>
    <t>Wheel  bearing inner</t>
  </si>
  <si>
    <t>90368-49084/90080-36064</t>
  </si>
  <si>
    <t>Clutch cylinder</t>
  </si>
  <si>
    <t>31470-60290</t>
  </si>
  <si>
    <t>Rear bearing</t>
  </si>
  <si>
    <t>20366-35011</t>
  </si>
  <si>
    <t xml:space="preserve">Oil seal </t>
  </si>
  <si>
    <t>90311-62001</t>
  </si>
  <si>
    <t xml:space="preserve">Seal oil Defferencail </t>
  </si>
  <si>
    <t>90311-45028</t>
  </si>
  <si>
    <t>Front shock absorber</t>
  </si>
  <si>
    <t>48511-69595</t>
  </si>
  <si>
    <t>End sub assy</t>
  </si>
  <si>
    <t>45045-69065</t>
  </si>
  <si>
    <t xml:space="preserve">Lens and body </t>
  </si>
  <si>
    <t>81561-90k09</t>
  </si>
  <si>
    <t>Cylinder master</t>
  </si>
  <si>
    <t>31410-60432</t>
  </si>
  <si>
    <t>31250-60283</t>
  </si>
  <si>
    <t>Brake master cylinder</t>
  </si>
  <si>
    <t>47201-60720</t>
  </si>
  <si>
    <t>90385-13009</t>
  </si>
  <si>
    <t>Nuts Hub</t>
  </si>
  <si>
    <t>90942-01101</t>
  </si>
  <si>
    <t>Oil seal</t>
  </si>
  <si>
    <t>90311-38047/41009</t>
  </si>
  <si>
    <t>Cylinder kit disc seal</t>
  </si>
  <si>
    <t>04479-60040/35040</t>
  </si>
  <si>
    <t>Bearing Radai ball</t>
  </si>
  <si>
    <t>90363-12010</t>
  </si>
  <si>
    <t>Pully compressor GX</t>
  </si>
  <si>
    <t>88410-22480</t>
  </si>
  <si>
    <t>Pully comressor  HT</t>
  </si>
  <si>
    <t>88410-60310</t>
  </si>
  <si>
    <t>Clutch Master Cylinder</t>
  </si>
  <si>
    <t>31410-60590</t>
  </si>
  <si>
    <t>Back Door Hing RH Lower</t>
  </si>
  <si>
    <t>68803-90K00</t>
  </si>
  <si>
    <t>Back Door Hing RH Upper</t>
  </si>
  <si>
    <t>68801-90K00</t>
  </si>
  <si>
    <t>Back Door Hing LH Lower</t>
  </si>
  <si>
    <t>68804-90K00</t>
  </si>
  <si>
    <t>Back Door Hing LH Upper</t>
  </si>
  <si>
    <t>68802-90K00</t>
  </si>
  <si>
    <t>Clutch disc</t>
  </si>
  <si>
    <t>31250-60431</t>
  </si>
  <si>
    <t>Fuel injector tips</t>
  </si>
  <si>
    <t>Spare Parts List for Land Cruiser GX and HT</t>
  </si>
  <si>
    <t>48815-35100</t>
  </si>
  <si>
    <t>48815-26020</t>
  </si>
  <si>
    <t>Wiper Motor</t>
  </si>
  <si>
    <t>PUMP ASSY WATER </t>
  </si>
  <si>
    <t xml:space="preserve">Grand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</si>
</sst>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3" borderId="1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4" borderId="12" xfId="0" applyFill="1" applyBorder="1"/>
    <xf numFmtId="0" fontId="0" fillId="4" borderId="1" xfId="0" applyFill="1" applyBorder="1"/>
    <xf numFmtId="0" fontId="0" fillId="0" borderId="15" xfId="0" applyBorder="1"/>
    <xf numFmtId="0" fontId="0" fillId="0" borderId="0" xfId="0" applyAlignment="1">
      <alignment horizontal="left"/>
    </xf>
    <xf numFmtId="0" fontId="0" fillId="4" borderId="0" xfId="0" applyFill="1"/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L187"/>
  <sheetViews>
    <sheetView tabSelected="1" zoomScaleNormal="100" workbookViewId="0">
      <selection sqref="A1:H1"/>
    </sheetView>
  </sheetViews>
  <sheetFormatPr defaultRowHeight="14.5" x14ac:dyDescent="0.35"/>
  <cols>
    <col min="1" max="1" width="9.54296875" style="17" customWidth="1"/>
    <col min="2" max="2" width="50.54296875" bestFit="1" customWidth="1"/>
    <col min="3" max="3" width="23.1796875" bestFit="1" customWidth="1"/>
    <col min="4" max="4" width="11.1796875" customWidth="1"/>
    <col min="5" max="5" width="12.6328125" bestFit="1" customWidth="1"/>
    <col min="6" max="6" width="13.6328125" bestFit="1" customWidth="1"/>
    <col min="7" max="7" width="14.453125" bestFit="1" customWidth="1"/>
    <col min="8" max="8" width="30.08984375" customWidth="1"/>
    <col min="13" max="13" width="11.81640625" bestFit="1" customWidth="1"/>
  </cols>
  <sheetData>
    <row r="1" spans="1:8" ht="29.25" customHeight="1" x14ac:dyDescent="0.5">
      <c r="A1" s="26" t="s">
        <v>299</v>
      </c>
      <c r="B1" s="27"/>
      <c r="C1" s="27"/>
      <c r="D1" s="27"/>
      <c r="E1" s="27"/>
      <c r="F1" s="27"/>
      <c r="G1" s="27"/>
      <c r="H1" s="28"/>
    </row>
    <row r="2" spans="1:8" ht="18.5" x14ac:dyDescent="0.45">
      <c r="A2" s="15" t="s">
        <v>54</v>
      </c>
      <c r="B2" s="13" t="s">
        <v>55</v>
      </c>
      <c r="C2" s="13" t="s">
        <v>71</v>
      </c>
      <c r="D2" s="13" t="s">
        <v>56</v>
      </c>
      <c r="E2" s="13" t="s">
        <v>57</v>
      </c>
      <c r="F2" s="13" t="s">
        <v>58</v>
      </c>
      <c r="G2" s="13" t="s">
        <v>59</v>
      </c>
      <c r="H2" s="14" t="s">
        <v>72</v>
      </c>
    </row>
    <row r="3" spans="1:8" ht="22.5" customHeight="1" x14ac:dyDescent="0.35">
      <c r="A3" s="16">
        <v>1</v>
      </c>
      <c r="B3" s="1" t="s">
        <v>2</v>
      </c>
      <c r="C3" s="1" t="s">
        <v>3</v>
      </c>
      <c r="D3" s="1" t="s">
        <v>53</v>
      </c>
      <c r="E3" s="1">
        <v>10</v>
      </c>
      <c r="F3" s="1"/>
      <c r="G3" s="1"/>
      <c r="H3" s="3"/>
    </row>
    <row r="4" spans="1:8" ht="22.5" customHeight="1" x14ac:dyDescent="0.35">
      <c r="A4" s="16">
        <v>2</v>
      </c>
      <c r="B4" s="1" t="s">
        <v>0</v>
      </c>
      <c r="C4" s="1" t="s">
        <v>5</v>
      </c>
      <c r="D4" s="1" t="s">
        <v>53</v>
      </c>
      <c r="E4" s="1">
        <v>10</v>
      </c>
      <c r="F4" s="1"/>
      <c r="G4" s="1"/>
      <c r="H4" s="3"/>
    </row>
    <row r="5" spans="1:8" ht="22.5" customHeight="1" x14ac:dyDescent="0.35">
      <c r="A5" s="16">
        <v>3</v>
      </c>
      <c r="B5" s="1" t="s">
        <v>4</v>
      </c>
      <c r="C5" s="1" t="s">
        <v>1</v>
      </c>
      <c r="D5" s="1" t="s">
        <v>53</v>
      </c>
      <c r="E5" s="1">
        <v>10</v>
      </c>
      <c r="F5" s="1"/>
      <c r="G5" s="1"/>
      <c r="H5" s="3"/>
    </row>
    <row r="6" spans="1:8" ht="22.5" customHeight="1" x14ac:dyDescent="0.35">
      <c r="A6" s="16">
        <v>4</v>
      </c>
      <c r="B6" s="1" t="s">
        <v>7</v>
      </c>
      <c r="C6" s="1" t="s">
        <v>6</v>
      </c>
      <c r="D6" s="1" t="s">
        <v>53</v>
      </c>
      <c r="E6" s="1">
        <v>10</v>
      </c>
      <c r="F6" s="1"/>
      <c r="G6" s="1"/>
      <c r="H6" s="3"/>
    </row>
    <row r="7" spans="1:8" ht="22.5" customHeight="1" x14ac:dyDescent="0.35">
      <c r="A7" s="16">
        <v>5</v>
      </c>
      <c r="B7" s="1" t="s">
        <v>8</v>
      </c>
      <c r="C7" s="1" t="s">
        <v>9</v>
      </c>
      <c r="D7" s="1" t="s">
        <v>53</v>
      </c>
      <c r="E7" s="1">
        <v>12</v>
      </c>
      <c r="F7" s="1"/>
      <c r="G7" s="1"/>
      <c r="H7" s="3"/>
    </row>
    <row r="8" spans="1:8" ht="22.5" customHeight="1" x14ac:dyDescent="0.35">
      <c r="A8" s="16">
        <v>6</v>
      </c>
      <c r="B8" s="1" t="s">
        <v>11</v>
      </c>
      <c r="C8" s="1" t="s">
        <v>10</v>
      </c>
      <c r="D8" s="1" t="s">
        <v>73</v>
      </c>
      <c r="E8" s="1">
        <v>10</v>
      </c>
      <c r="F8" s="1"/>
      <c r="G8" s="1"/>
      <c r="H8" s="3"/>
    </row>
    <row r="9" spans="1:8" ht="22.5" customHeight="1" x14ac:dyDescent="0.35">
      <c r="A9" s="16">
        <v>7</v>
      </c>
      <c r="B9" s="1" t="s">
        <v>13</v>
      </c>
      <c r="C9" s="1" t="s">
        <v>12</v>
      </c>
      <c r="D9" s="1" t="s">
        <v>16</v>
      </c>
      <c r="E9" s="1">
        <v>15</v>
      </c>
      <c r="F9" s="1"/>
      <c r="G9" s="1"/>
      <c r="H9" s="3"/>
    </row>
    <row r="10" spans="1:8" ht="22.5" customHeight="1" x14ac:dyDescent="0.35">
      <c r="A10" s="16">
        <v>8</v>
      </c>
      <c r="B10" s="1" t="s">
        <v>15</v>
      </c>
      <c r="C10" s="1" t="s">
        <v>14</v>
      </c>
      <c r="D10" s="1" t="s">
        <v>53</v>
      </c>
      <c r="E10" s="1">
        <v>12</v>
      </c>
      <c r="F10" s="1"/>
      <c r="G10" s="1"/>
      <c r="H10" s="3"/>
    </row>
    <row r="11" spans="1:8" ht="22.5" customHeight="1" x14ac:dyDescent="0.35">
      <c r="A11" s="16">
        <v>9</v>
      </c>
      <c r="B11" s="1" t="s">
        <v>18</v>
      </c>
      <c r="C11" s="1" t="s">
        <v>17</v>
      </c>
      <c r="D11" s="1" t="s">
        <v>53</v>
      </c>
      <c r="E11" s="1">
        <v>10</v>
      </c>
      <c r="F11" s="1"/>
      <c r="G11" s="1"/>
      <c r="H11" s="3"/>
    </row>
    <row r="12" spans="1:8" ht="22.5" customHeight="1" x14ac:dyDescent="0.35">
      <c r="A12" s="16">
        <v>10</v>
      </c>
      <c r="B12" s="1" t="s">
        <v>20</v>
      </c>
      <c r="C12" s="1" t="s">
        <v>19</v>
      </c>
      <c r="D12" s="1" t="s">
        <v>53</v>
      </c>
      <c r="E12" s="1">
        <v>10</v>
      </c>
      <c r="F12" s="1"/>
      <c r="G12" s="1"/>
      <c r="H12" s="3"/>
    </row>
    <row r="13" spans="1:8" ht="22.5" customHeight="1" x14ac:dyDescent="0.35">
      <c r="A13" s="16">
        <v>11</v>
      </c>
      <c r="B13" s="1" t="s">
        <v>22</v>
      </c>
      <c r="C13" s="1" t="s">
        <v>21</v>
      </c>
      <c r="D13" s="1" t="s">
        <v>53</v>
      </c>
      <c r="E13" s="1">
        <v>15</v>
      </c>
      <c r="F13" s="1"/>
      <c r="G13" s="1"/>
      <c r="H13" s="3"/>
    </row>
    <row r="14" spans="1:8" ht="22.5" customHeight="1" x14ac:dyDescent="0.35">
      <c r="A14" s="16">
        <v>12</v>
      </c>
      <c r="B14" s="1" t="s">
        <v>23</v>
      </c>
      <c r="C14" s="1" t="s">
        <v>24</v>
      </c>
      <c r="D14" s="1" t="s">
        <v>53</v>
      </c>
      <c r="E14" s="1">
        <v>12</v>
      </c>
      <c r="F14" s="1"/>
      <c r="G14" s="1"/>
      <c r="H14" s="3"/>
    </row>
    <row r="15" spans="1:8" ht="22.5" customHeight="1" x14ac:dyDescent="0.35">
      <c r="A15" s="16">
        <v>13</v>
      </c>
      <c r="B15" s="1" t="s">
        <v>25</v>
      </c>
      <c r="C15" s="1" t="s">
        <v>26</v>
      </c>
      <c r="D15" s="1" t="s">
        <v>194</v>
      </c>
      <c r="E15" s="1">
        <v>30</v>
      </c>
      <c r="F15" s="1"/>
      <c r="G15" s="1"/>
      <c r="H15" s="3"/>
    </row>
    <row r="16" spans="1:8" ht="22.5" customHeight="1" x14ac:dyDescent="0.35">
      <c r="A16" s="16">
        <v>14</v>
      </c>
      <c r="B16" s="1" t="s">
        <v>28</v>
      </c>
      <c r="C16" s="1" t="s">
        <v>27</v>
      </c>
      <c r="D16" s="1" t="s">
        <v>16</v>
      </c>
      <c r="E16" s="1">
        <v>20</v>
      </c>
      <c r="F16" s="1"/>
      <c r="G16" s="1"/>
      <c r="H16" s="3"/>
    </row>
    <row r="17" spans="1:12" ht="22.5" customHeight="1" x14ac:dyDescent="0.35">
      <c r="A17" s="16">
        <v>15</v>
      </c>
      <c r="B17" s="1" t="s">
        <v>30</v>
      </c>
      <c r="C17" s="1" t="s">
        <v>29</v>
      </c>
      <c r="D17" s="1" t="s">
        <v>16</v>
      </c>
      <c r="E17" s="1">
        <v>25</v>
      </c>
      <c r="F17" s="1"/>
      <c r="G17" s="1"/>
      <c r="H17" s="3"/>
    </row>
    <row r="18" spans="1:12" ht="22.5" customHeight="1" x14ac:dyDescent="0.35">
      <c r="A18" s="16">
        <v>16</v>
      </c>
      <c r="B18" s="1" t="s">
        <v>32</v>
      </c>
      <c r="C18" s="1" t="s">
        <v>31</v>
      </c>
      <c r="D18" s="1" t="s">
        <v>16</v>
      </c>
      <c r="E18" s="1">
        <v>15</v>
      </c>
      <c r="F18" s="1"/>
      <c r="G18" s="1"/>
      <c r="H18" s="3"/>
      <c r="L18" t="s">
        <v>85</v>
      </c>
    </row>
    <row r="19" spans="1:12" ht="22.5" customHeight="1" x14ac:dyDescent="0.35">
      <c r="A19" s="16">
        <v>17</v>
      </c>
      <c r="B19" s="1" t="s">
        <v>34</v>
      </c>
      <c r="C19" s="1" t="s">
        <v>33</v>
      </c>
      <c r="D19" s="1" t="s">
        <v>16</v>
      </c>
      <c r="E19" s="1">
        <v>12</v>
      </c>
      <c r="F19" s="1"/>
      <c r="G19" s="1"/>
      <c r="H19" s="3"/>
    </row>
    <row r="20" spans="1:12" ht="22.5" customHeight="1" x14ac:dyDescent="0.35">
      <c r="A20" s="16">
        <v>18</v>
      </c>
      <c r="B20" s="1" t="s">
        <v>36</v>
      </c>
      <c r="C20" s="1" t="s">
        <v>35</v>
      </c>
      <c r="D20" s="1" t="s">
        <v>16</v>
      </c>
      <c r="E20" s="1">
        <v>15</v>
      </c>
      <c r="F20" s="1"/>
      <c r="G20" s="1"/>
      <c r="H20" s="3"/>
    </row>
    <row r="21" spans="1:12" ht="22.5" customHeight="1" x14ac:dyDescent="0.35">
      <c r="A21" s="16">
        <v>19</v>
      </c>
      <c r="B21" s="1" t="s">
        <v>38</v>
      </c>
      <c r="C21" s="1" t="s">
        <v>37</v>
      </c>
      <c r="D21" s="1" t="s">
        <v>16</v>
      </c>
      <c r="E21" s="1">
        <v>10</v>
      </c>
      <c r="F21" s="1"/>
      <c r="G21" s="1"/>
      <c r="H21" s="3"/>
    </row>
    <row r="22" spans="1:12" ht="22.5" customHeight="1" x14ac:dyDescent="0.35">
      <c r="A22" s="16">
        <v>20</v>
      </c>
      <c r="B22" s="1" t="s">
        <v>40</v>
      </c>
      <c r="C22" s="1" t="s">
        <v>39</v>
      </c>
      <c r="D22" s="1" t="s">
        <v>16</v>
      </c>
      <c r="E22" s="1">
        <v>20</v>
      </c>
      <c r="F22" s="1"/>
      <c r="G22" s="1"/>
      <c r="H22" s="3"/>
    </row>
    <row r="23" spans="1:12" ht="22.5" customHeight="1" x14ac:dyDescent="0.35">
      <c r="A23" s="16">
        <v>21</v>
      </c>
      <c r="B23" s="1" t="s">
        <v>41</v>
      </c>
      <c r="C23" s="1" t="s">
        <v>42</v>
      </c>
      <c r="D23" s="1" t="s">
        <v>53</v>
      </c>
      <c r="E23" s="1">
        <v>24</v>
      </c>
      <c r="F23" s="1"/>
      <c r="G23" s="1"/>
      <c r="H23" s="3"/>
    </row>
    <row r="24" spans="1:12" ht="22.5" customHeight="1" x14ac:dyDescent="0.35">
      <c r="A24" s="16">
        <v>22</v>
      </c>
      <c r="B24" s="1" t="s">
        <v>43</v>
      </c>
      <c r="C24" s="1" t="s">
        <v>44</v>
      </c>
      <c r="D24" s="1" t="s">
        <v>53</v>
      </c>
      <c r="E24" s="1">
        <v>20</v>
      </c>
      <c r="F24" s="1"/>
      <c r="G24" s="1"/>
      <c r="H24" s="3"/>
    </row>
    <row r="25" spans="1:12" ht="22.5" customHeight="1" x14ac:dyDescent="0.35">
      <c r="A25" s="16">
        <v>23</v>
      </c>
      <c r="B25" s="1" t="s">
        <v>45</v>
      </c>
      <c r="C25" s="1" t="s">
        <v>46</v>
      </c>
      <c r="D25" s="1" t="s">
        <v>16</v>
      </c>
      <c r="E25" s="1">
        <v>40</v>
      </c>
      <c r="F25" s="1"/>
      <c r="G25" s="1"/>
      <c r="H25" s="3"/>
    </row>
    <row r="26" spans="1:12" ht="22.5" customHeight="1" x14ac:dyDescent="0.35">
      <c r="A26" s="16">
        <v>24</v>
      </c>
      <c r="B26" s="1" t="s">
        <v>47</v>
      </c>
      <c r="C26" s="1" t="s">
        <v>48</v>
      </c>
      <c r="D26" s="1" t="s">
        <v>16</v>
      </c>
      <c r="E26" s="1">
        <v>30</v>
      </c>
      <c r="F26" s="1"/>
      <c r="G26" s="1"/>
      <c r="H26" s="3"/>
    </row>
    <row r="27" spans="1:12" ht="22.5" customHeight="1" x14ac:dyDescent="0.35">
      <c r="A27" s="16">
        <v>25</v>
      </c>
      <c r="B27" s="1" t="s">
        <v>49</v>
      </c>
      <c r="C27" s="1" t="s">
        <v>50</v>
      </c>
      <c r="D27" s="1" t="s">
        <v>16</v>
      </c>
      <c r="E27" s="1">
        <v>30</v>
      </c>
      <c r="F27" s="1"/>
      <c r="G27" s="1"/>
      <c r="H27" s="3"/>
    </row>
    <row r="28" spans="1:12" ht="22.5" customHeight="1" x14ac:dyDescent="0.35">
      <c r="A28" s="16">
        <v>26</v>
      </c>
      <c r="B28" s="1" t="s">
        <v>52</v>
      </c>
      <c r="C28" s="1" t="s">
        <v>51</v>
      </c>
      <c r="D28" s="1" t="s">
        <v>53</v>
      </c>
      <c r="E28" s="1">
        <v>40</v>
      </c>
      <c r="F28" s="1"/>
      <c r="G28" s="1"/>
      <c r="H28" s="3"/>
    </row>
    <row r="29" spans="1:12" ht="22.5" customHeight="1" x14ac:dyDescent="0.35">
      <c r="A29" s="16">
        <v>27</v>
      </c>
      <c r="B29" s="1" t="s">
        <v>60</v>
      </c>
      <c r="C29" s="1" t="s">
        <v>61</v>
      </c>
      <c r="D29" s="1" t="s">
        <v>53</v>
      </c>
      <c r="E29" s="1">
        <v>100</v>
      </c>
      <c r="F29" s="1"/>
      <c r="G29" s="1"/>
      <c r="H29" s="3"/>
    </row>
    <row r="30" spans="1:12" ht="22.5" customHeight="1" x14ac:dyDescent="0.35">
      <c r="A30" s="16">
        <v>28</v>
      </c>
      <c r="B30" s="1" t="s">
        <v>62</v>
      </c>
      <c r="C30" s="1" t="s">
        <v>63</v>
      </c>
      <c r="D30" s="1" t="s">
        <v>53</v>
      </c>
      <c r="E30" s="1">
        <v>40</v>
      </c>
      <c r="F30" s="1"/>
      <c r="G30" s="1"/>
      <c r="H30" s="3"/>
    </row>
    <row r="31" spans="1:12" ht="22.5" customHeight="1" x14ac:dyDescent="0.35">
      <c r="A31" s="16">
        <v>29</v>
      </c>
      <c r="B31" s="1" t="s">
        <v>64</v>
      </c>
      <c r="C31" s="1" t="s">
        <v>65</v>
      </c>
      <c r="D31" s="1" t="s">
        <v>16</v>
      </c>
      <c r="E31" s="1">
        <v>60</v>
      </c>
      <c r="F31" s="1"/>
      <c r="G31" s="1"/>
      <c r="H31" s="3"/>
    </row>
    <row r="32" spans="1:12" ht="22.5" customHeight="1" x14ac:dyDescent="0.35">
      <c r="A32" s="16">
        <v>30</v>
      </c>
      <c r="B32" s="1" t="s">
        <v>195</v>
      </c>
      <c r="C32" s="1" t="s">
        <v>66</v>
      </c>
      <c r="D32" s="1" t="s">
        <v>16</v>
      </c>
      <c r="E32" s="1">
        <v>20</v>
      </c>
      <c r="F32" s="1"/>
      <c r="G32" s="1"/>
      <c r="H32" s="3"/>
    </row>
    <row r="33" spans="1:11" ht="22.5" customHeight="1" x14ac:dyDescent="0.35">
      <c r="A33" s="16">
        <v>31</v>
      </c>
      <c r="B33" s="1" t="s">
        <v>67</v>
      </c>
      <c r="C33" s="1" t="s">
        <v>68</v>
      </c>
      <c r="D33" s="1" t="s">
        <v>53</v>
      </c>
      <c r="E33" s="1">
        <v>15</v>
      </c>
      <c r="F33" s="1"/>
      <c r="G33" s="1"/>
      <c r="H33" s="3"/>
    </row>
    <row r="34" spans="1:11" ht="22.5" customHeight="1" x14ac:dyDescent="0.35">
      <c r="A34" s="16">
        <v>32</v>
      </c>
      <c r="B34" s="1" t="s">
        <v>69</v>
      </c>
      <c r="C34" s="1" t="s">
        <v>70</v>
      </c>
      <c r="D34" s="1" t="s">
        <v>53</v>
      </c>
      <c r="E34" s="1">
        <v>15</v>
      </c>
      <c r="F34" s="1"/>
      <c r="G34" s="1"/>
      <c r="H34" s="3"/>
    </row>
    <row r="35" spans="1:11" ht="22.5" customHeight="1" x14ac:dyDescent="0.35">
      <c r="A35" s="16">
        <v>33</v>
      </c>
      <c r="B35" s="10" t="s">
        <v>153</v>
      </c>
      <c r="C35" s="10" t="s">
        <v>75</v>
      </c>
      <c r="D35" s="10" t="s">
        <v>16</v>
      </c>
      <c r="E35" s="10">
        <v>80</v>
      </c>
      <c r="F35" s="10"/>
      <c r="G35" s="1"/>
      <c r="H35" s="11"/>
      <c r="K35" t="s">
        <v>85</v>
      </c>
    </row>
    <row r="36" spans="1:11" ht="22.5" customHeight="1" x14ac:dyDescent="0.35">
      <c r="A36" s="16">
        <v>34</v>
      </c>
      <c r="B36" s="10" t="s">
        <v>92</v>
      </c>
      <c r="C36" s="10" t="s">
        <v>104</v>
      </c>
      <c r="D36" s="10" t="s">
        <v>16</v>
      </c>
      <c r="E36" s="12">
        <v>20</v>
      </c>
      <c r="F36" s="1"/>
      <c r="G36" s="1"/>
      <c r="H36" s="1"/>
    </row>
    <row r="37" spans="1:11" ht="22.5" customHeight="1" x14ac:dyDescent="0.35">
      <c r="A37" s="16">
        <v>35</v>
      </c>
      <c r="B37" s="10" t="s">
        <v>92</v>
      </c>
      <c r="C37" s="10" t="s">
        <v>105</v>
      </c>
      <c r="D37" s="10" t="s">
        <v>16</v>
      </c>
      <c r="E37" s="12">
        <v>20</v>
      </c>
      <c r="F37" s="1"/>
      <c r="G37" s="1"/>
      <c r="H37" s="1"/>
    </row>
    <row r="38" spans="1:11" ht="22.5" customHeight="1" x14ac:dyDescent="0.35">
      <c r="A38" s="16">
        <v>36</v>
      </c>
      <c r="B38" s="10" t="s">
        <v>92</v>
      </c>
      <c r="C38" s="10" t="s">
        <v>106</v>
      </c>
      <c r="D38" s="10" t="s">
        <v>16</v>
      </c>
      <c r="E38" s="12">
        <v>20</v>
      </c>
      <c r="F38" s="1"/>
      <c r="G38" s="1"/>
      <c r="H38" s="1"/>
    </row>
    <row r="39" spans="1:11" ht="22.5" customHeight="1" x14ac:dyDescent="0.35">
      <c r="A39" s="16">
        <v>37</v>
      </c>
      <c r="B39" s="10" t="s">
        <v>92</v>
      </c>
      <c r="C39" s="10" t="s">
        <v>107</v>
      </c>
      <c r="D39" s="10" t="s">
        <v>16</v>
      </c>
      <c r="E39" s="12">
        <v>25</v>
      </c>
      <c r="F39" s="1"/>
      <c r="G39" s="1"/>
      <c r="H39" s="1"/>
    </row>
    <row r="40" spans="1:11" ht="22.5" customHeight="1" x14ac:dyDescent="0.35">
      <c r="A40" s="16">
        <v>38</v>
      </c>
      <c r="B40" s="10" t="s">
        <v>92</v>
      </c>
      <c r="C40" s="10" t="s">
        <v>108</v>
      </c>
      <c r="D40" s="10" t="s">
        <v>16</v>
      </c>
      <c r="E40" s="12">
        <v>40</v>
      </c>
      <c r="F40" s="1"/>
      <c r="G40" s="1"/>
      <c r="H40" s="1"/>
    </row>
    <row r="41" spans="1:11" ht="22.5" customHeight="1" x14ac:dyDescent="0.35">
      <c r="A41" s="16">
        <v>39</v>
      </c>
      <c r="B41" s="10" t="s">
        <v>93</v>
      </c>
      <c r="C41" s="10" t="s">
        <v>109</v>
      </c>
      <c r="D41" s="10" t="s">
        <v>16</v>
      </c>
      <c r="E41" s="12">
        <v>40</v>
      </c>
      <c r="F41" s="1"/>
      <c r="G41" s="1"/>
      <c r="H41" s="1"/>
    </row>
    <row r="42" spans="1:11" ht="22.5" customHeight="1" x14ac:dyDescent="0.35">
      <c r="A42" s="16">
        <v>40</v>
      </c>
      <c r="B42" s="10" t="s">
        <v>94</v>
      </c>
      <c r="C42" s="10" t="s">
        <v>110</v>
      </c>
      <c r="D42" s="10" t="s">
        <v>16</v>
      </c>
      <c r="E42" s="12">
        <v>80</v>
      </c>
      <c r="F42" s="1"/>
      <c r="G42" s="1"/>
      <c r="H42" s="1"/>
    </row>
    <row r="43" spans="1:11" ht="22.5" customHeight="1" x14ac:dyDescent="0.35">
      <c r="A43" s="16">
        <v>41</v>
      </c>
      <c r="B43" s="10" t="s">
        <v>95</v>
      </c>
      <c r="C43" s="10" t="s">
        <v>111</v>
      </c>
      <c r="D43" s="10" t="s">
        <v>16</v>
      </c>
      <c r="E43" s="12">
        <v>60</v>
      </c>
      <c r="F43" s="1"/>
      <c r="G43" s="1"/>
      <c r="H43" s="1"/>
    </row>
    <row r="44" spans="1:11" ht="22.5" customHeight="1" x14ac:dyDescent="0.35">
      <c r="A44" s="16">
        <v>42</v>
      </c>
      <c r="B44" s="10" t="s">
        <v>96</v>
      </c>
      <c r="C44" s="10" t="s">
        <v>112</v>
      </c>
      <c r="D44" s="10" t="s">
        <v>16</v>
      </c>
      <c r="E44" s="12">
        <v>20</v>
      </c>
      <c r="F44" s="1"/>
      <c r="G44" s="1"/>
      <c r="H44" s="1"/>
    </row>
    <row r="45" spans="1:11" ht="22.5" customHeight="1" x14ac:dyDescent="0.35">
      <c r="A45" s="16">
        <v>43</v>
      </c>
      <c r="B45" s="10" t="s">
        <v>97</v>
      </c>
      <c r="C45" s="10" t="s">
        <v>113</v>
      </c>
      <c r="D45" s="10" t="s">
        <v>16</v>
      </c>
      <c r="E45" s="12">
        <v>40</v>
      </c>
      <c r="F45" s="1"/>
      <c r="G45" s="1"/>
      <c r="H45" s="1"/>
    </row>
    <row r="46" spans="1:11" ht="22.5" customHeight="1" x14ac:dyDescent="0.35">
      <c r="A46" s="16">
        <v>44</v>
      </c>
      <c r="B46" s="10" t="s">
        <v>98</v>
      </c>
      <c r="C46" s="10" t="s">
        <v>114</v>
      </c>
      <c r="D46" s="10" t="s">
        <v>16</v>
      </c>
      <c r="E46" s="12">
        <v>30</v>
      </c>
      <c r="F46" s="1"/>
      <c r="G46" s="1"/>
      <c r="H46" s="1"/>
    </row>
    <row r="47" spans="1:11" ht="22.5" customHeight="1" x14ac:dyDescent="0.35">
      <c r="A47" s="16">
        <v>45</v>
      </c>
      <c r="B47" s="10" t="s">
        <v>99</v>
      </c>
      <c r="C47" s="10" t="s">
        <v>115</v>
      </c>
      <c r="D47" s="10" t="s">
        <v>16</v>
      </c>
      <c r="E47" s="12">
        <v>30</v>
      </c>
      <c r="F47" s="1"/>
      <c r="G47" s="1"/>
      <c r="H47" s="1"/>
    </row>
    <row r="48" spans="1:11" ht="22.5" customHeight="1" x14ac:dyDescent="0.35">
      <c r="A48" s="16">
        <v>46</v>
      </c>
      <c r="B48" s="10" t="s">
        <v>100</v>
      </c>
      <c r="C48" s="10" t="s">
        <v>116</v>
      </c>
      <c r="D48" s="10" t="s">
        <v>196</v>
      </c>
      <c r="E48" s="12">
        <v>10</v>
      </c>
      <c r="F48" s="1"/>
      <c r="G48" s="1"/>
      <c r="H48" s="1"/>
    </row>
    <row r="49" spans="1:8" ht="22.5" customHeight="1" x14ac:dyDescent="0.35">
      <c r="A49" s="16">
        <v>47</v>
      </c>
      <c r="B49" s="1" t="s">
        <v>101</v>
      </c>
      <c r="C49" s="1" t="s">
        <v>117</v>
      </c>
      <c r="D49" s="1" t="s">
        <v>194</v>
      </c>
      <c r="E49" s="1">
        <v>10</v>
      </c>
      <c r="F49" s="1"/>
      <c r="G49" s="1"/>
      <c r="H49" s="1"/>
    </row>
    <row r="50" spans="1:8" ht="22.5" customHeight="1" x14ac:dyDescent="0.35">
      <c r="A50" s="16">
        <v>48</v>
      </c>
      <c r="B50" s="18" t="s">
        <v>102</v>
      </c>
      <c r="C50" s="18" t="s">
        <v>270</v>
      </c>
      <c r="D50" s="1" t="s">
        <v>237</v>
      </c>
      <c r="E50" s="20">
        <v>10</v>
      </c>
      <c r="F50" s="20"/>
      <c r="G50" s="1"/>
      <c r="H50" s="1"/>
    </row>
    <row r="51" spans="1:8" ht="22.5" customHeight="1" x14ac:dyDescent="0.35">
      <c r="A51" s="16">
        <v>49</v>
      </c>
      <c r="B51" s="10" t="s">
        <v>103</v>
      </c>
      <c r="C51" s="10" t="s">
        <v>118</v>
      </c>
      <c r="D51" s="10" t="s">
        <v>16</v>
      </c>
      <c r="E51" s="12">
        <v>20</v>
      </c>
      <c r="F51" s="1"/>
      <c r="G51" s="1"/>
      <c r="H51" s="1"/>
    </row>
    <row r="52" spans="1:8" ht="22.5" customHeight="1" x14ac:dyDescent="0.35">
      <c r="A52" s="16">
        <v>50</v>
      </c>
      <c r="B52" s="10" t="s">
        <v>197</v>
      </c>
      <c r="C52" s="10" t="s">
        <v>119</v>
      </c>
      <c r="D52" s="10" t="s">
        <v>16</v>
      </c>
      <c r="E52" s="12">
        <v>20</v>
      </c>
      <c r="F52" s="1"/>
      <c r="G52" s="1"/>
      <c r="H52" s="1"/>
    </row>
    <row r="53" spans="1:8" ht="22.5" customHeight="1" x14ac:dyDescent="0.35">
      <c r="A53" s="16">
        <v>51</v>
      </c>
      <c r="B53" s="10" t="s">
        <v>198</v>
      </c>
      <c r="C53" s="10" t="s">
        <v>120</v>
      </c>
      <c r="D53" s="10" t="s">
        <v>154</v>
      </c>
      <c r="E53" s="12">
        <v>25</v>
      </c>
      <c r="F53" s="1"/>
      <c r="G53" s="1"/>
      <c r="H53" s="1"/>
    </row>
    <row r="54" spans="1:8" ht="22.5" customHeight="1" x14ac:dyDescent="0.35">
      <c r="A54" s="16">
        <v>52</v>
      </c>
      <c r="B54" s="10" t="s">
        <v>121</v>
      </c>
      <c r="C54" s="10" t="s">
        <v>122</v>
      </c>
      <c r="D54" s="10" t="s">
        <v>154</v>
      </c>
      <c r="E54" s="12">
        <v>30</v>
      </c>
      <c r="F54" s="1"/>
      <c r="G54" s="1"/>
      <c r="H54" s="1"/>
    </row>
    <row r="55" spans="1:8" ht="22.5" customHeight="1" x14ac:dyDescent="0.35">
      <c r="A55" s="16">
        <v>53</v>
      </c>
      <c r="B55" s="10" t="s">
        <v>123</v>
      </c>
      <c r="C55" s="10" t="s">
        <v>124</v>
      </c>
      <c r="D55" s="10" t="s">
        <v>154</v>
      </c>
      <c r="E55" s="12">
        <v>30</v>
      </c>
      <c r="F55" s="1"/>
      <c r="G55" s="1"/>
      <c r="H55" s="1"/>
    </row>
    <row r="56" spans="1:8" ht="22.5" customHeight="1" x14ac:dyDescent="0.35">
      <c r="A56" s="16">
        <v>54</v>
      </c>
      <c r="B56" s="10" t="s">
        <v>125</v>
      </c>
      <c r="C56" s="10" t="s">
        <v>126</v>
      </c>
      <c r="D56" s="10" t="s">
        <v>154</v>
      </c>
      <c r="E56" s="12">
        <v>10</v>
      </c>
      <c r="F56" s="1"/>
      <c r="G56" s="1"/>
      <c r="H56" s="1"/>
    </row>
    <row r="57" spans="1:8" ht="22.5" customHeight="1" x14ac:dyDescent="0.35">
      <c r="A57" s="16">
        <v>55</v>
      </c>
      <c r="B57" s="10" t="s">
        <v>127</v>
      </c>
      <c r="C57" s="10" t="s">
        <v>128</v>
      </c>
      <c r="D57" s="10" t="s">
        <v>154</v>
      </c>
      <c r="E57" s="12">
        <v>20</v>
      </c>
      <c r="F57" s="1"/>
      <c r="G57" s="1"/>
      <c r="H57" s="1"/>
    </row>
    <row r="58" spans="1:8" ht="22.5" customHeight="1" x14ac:dyDescent="0.35">
      <c r="A58" s="16">
        <v>56</v>
      </c>
      <c r="B58" s="10" t="s">
        <v>130</v>
      </c>
      <c r="C58" s="10" t="s">
        <v>131</v>
      </c>
      <c r="D58" s="10" t="s">
        <v>154</v>
      </c>
      <c r="E58" s="12">
        <v>30</v>
      </c>
      <c r="F58" s="1"/>
      <c r="G58" s="1"/>
      <c r="H58" s="1"/>
    </row>
    <row r="59" spans="1:8" ht="22.5" customHeight="1" x14ac:dyDescent="0.35">
      <c r="A59" s="16">
        <v>57</v>
      </c>
      <c r="B59" s="10" t="s">
        <v>132</v>
      </c>
      <c r="C59" s="10" t="s">
        <v>133</v>
      </c>
      <c r="D59" s="10" t="s">
        <v>154</v>
      </c>
      <c r="E59" s="12">
        <v>40</v>
      </c>
      <c r="F59" s="1"/>
      <c r="G59" s="1"/>
      <c r="H59" s="1"/>
    </row>
    <row r="60" spans="1:8" ht="22.5" customHeight="1" x14ac:dyDescent="0.35">
      <c r="A60" s="16">
        <v>58</v>
      </c>
      <c r="B60" s="10" t="s">
        <v>132</v>
      </c>
      <c r="C60" s="10" t="s">
        <v>134</v>
      </c>
      <c r="D60" s="10" t="s">
        <v>154</v>
      </c>
      <c r="E60" s="12">
        <v>40</v>
      </c>
      <c r="F60" s="1"/>
      <c r="G60" s="1"/>
      <c r="H60" s="1"/>
    </row>
    <row r="61" spans="1:8" ht="22.5" customHeight="1" x14ac:dyDescent="0.35">
      <c r="A61" s="16">
        <v>59</v>
      </c>
      <c r="B61" s="10" t="s">
        <v>135</v>
      </c>
      <c r="C61" s="10" t="s">
        <v>136</v>
      </c>
      <c r="D61" s="10" t="s">
        <v>154</v>
      </c>
      <c r="E61" s="12">
        <v>50</v>
      </c>
      <c r="F61" s="1"/>
      <c r="G61" s="1"/>
      <c r="H61" s="1"/>
    </row>
    <row r="62" spans="1:8" ht="22.5" customHeight="1" x14ac:dyDescent="0.35">
      <c r="A62" s="16">
        <v>60</v>
      </c>
      <c r="B62" s="10" t="s">
        <v>137</v>
      </c>
      <c r="C62" s="10" t="s">
        <v>138</v>
      </c>
      <c r="D62" s="10" t="s">
        <v>16</v>
      </c>
      <c r="E62" s="12">
        <v>100</v>
      </c>
      <c r="F62" s="1"/>
      <c r="G62" s="1"/>
      <c r="H62" s="1"/>
    </row>
    <row r="63" spans="1:8" ht="22.5" customHeight="1" x14ac:dyDescent="0.35">
      <c r="A63" s="16">
        <v>61</v>
      </c>
      <c r="B63" s="10" t="s">
        <v>139</v>
      </c>
      <c r="C63" s="10" t="s">
        <v>239</v>
      </c>
      <c r="D63" s="10" t="s">
        <v>16</v>
      </c>
      <c r="E63" s="12">
        <v>25</v>
      </c>
      <c r="F63" s="1"/>
      <c r="G63" s="1"/>
      <c r="H63" s="1"/>
    </row>
    <row r="64" spans="1:8" ht="22.5" customHeight="1" x14ac:dyDescent="0.35">
      <c r="A64" s="16">
        <v>62</v>
      </c>
      <c r="B64" s="10" t="s">
        <v>140</v>
      </c>
      <c r="C64" s="10" t="s">
        <v>141</v>
      </c>
      <c r="D64" s="10" t="s">
        <v>16</v>
      </c>
      <c r="E64" s="12">
        <v>150</v>
      </c>
      <c r="F64" s="1"/>
      <c r="G64" s="1"/>
      <c r="H64" s="1"/>
    </row>
    <row r="65" spans="1:8" ht="22.5" customHeight="1" x14ac:dyDescent="0.35">
      <c r="A65" s="16">
        <v>63</v>
      </c>
      <c r="B65" s="10" t="s">
        <v>129</v>
      </c>
      <c r="C65" s="10" t="s">
        <v>142</v>
      </c>
      <c r="D65" s="10" t="s">
        <v>16</v>
      </c>
      <c r="E65" s="12">
        <v>70</v>
      </c>
      <c r="F65" s="1"/>
      <c r="G65" s="1"/>
      <c r="H65" s="1"/>
    </row>
    <row r="66" spans="1:8" ht="22.5" customHeight="1" x14ac:dyDescent="0.35">
      <c r="A66" s="16">
        <v>64</v>
      </c>
      <c r="B66" s="10" t="s">
        <v>151</v>
      </c>
      <c r="C66" s="10" t="s">
        <v>152</v>
      </c>
      <c r="D66" s="10" t="s">
        <v>16</v>
      </c>
      <c r="E66" s="12">
        <v>300</v>
      </c>
      <c r="F66" s="1"/>
      <c r="G66" s="1"/>
      <c r="H66" s="1"/>
    </row>
    <row r="67" spans="1:8" ht="22.5" customHeight="1" x14ac:dyDescent="0.35">
      <c r="A67" s="16">
        <v>65</v>
      </c>
      <c r="B67" s="10" t="s">
        <v>155</v>
      </c>
      <c r="C67" s="10" t="s">
        <v>156</v>
      </c>
      <c r="D67" s="10" t="s">
        <v>16</v>
      </c>
      <c r="E67" s="12">
        <v>10</v>
      </c>
      <c r="F67" s="1"/>
      <c r="G67" s="1"/>
      <c r="H67" s="1"/>
    </row>
    <row r="68" spans="1:8" ht="22.5" customHeight="1" x14ac:dyDescent="0.35">
      <c r="A68" s="16">
        <v>66</v>
      </c>
      <c r="B68" s="10" t="s">
        <v>155</v>
      </c>
      <c r="C68" s="10" t="s">
        <v>157</v>
      </c>
      <c r="D68" s="10" t="s">
        <v>16</v>
      </c>
      <c r="E68" s="12">
        <v>30</v>
      </c>
      <c r="F68" s="1"/>
      <c r="G68" s="1"/>
      <c r="H68" s="1"/>
    </row>
    <row r="69" spans="1:8" ht="22.5" customHeight="1" x14ac:dyDescent="0.35">
      <c r="A69" s="16">
        <v>67</v>
      </c>
      <c r="B69" s="10" t="s">
        <v>158</v>
      </c>
      <c r="C69" s="10" t="s">
        <v>159</v>
      </c>
      <c r="D69" s="10" t="s">
        <v>16</v>
      </c>
      <c r="E69" s="12">
        <v>30</v>
      </c>
      <c r="F69" s="1"/>
      <c r="G69" s="1"/>
      <c r="H69" s="1"/>
    </row>
    <row r="70" spans="1:8" ht="22.5" customHeight="1" x14ac:dyDescent="0.35">
      <c r="A70" s="16">
        <v>68</v>
      </c>
      <c r="B70" s="10" t="s">
        <v>160</v>
      </c>
      <c r="C70" s="10" t="s">
        <v>161</v>
      </c>
      <c r="D70" s="10" t="s">
        <v>16</v>
      </c>
      <c r="E70" s="12">
        <v>50</v>
      </c>
      <c r="F70" s="1"/>
      <c r="G70" s="1"/>
      <c r="H70" s="1"/>
    </row>
    <row r="71" spans="1:8" ht="22.5" customHeight="1" x14ac:dyDescent="0.35">
      <c r="A71" s="16">
        <v>69</v>
      </c>
      <c r="B71" s="18" t="s">
        <v>204</v>
      </c>
      <c r="C71" s="18" t="s">
        <v>176</v>
      </c>
      <c r="D71" s="1" t="s">
        <v>218</v>
      </c>
      <c r="E71" s="1">
        <v>10</v>
      </c>
      <c r="F71" s="1"/>
      <c r="G71" s="1"/>
      <c r="H71" s="1"/>
    </row>
    <row r="72" spans="1:8" ht="22.5" customHeight="1" x14ac:dyDescent="0.35">
      <c r="A72" s="16">
        <v>70</v>
      </c>
      <c r="B72" s="10" t="s">
        <v>143</v>
      </c>
      <c r="C72" s="10" t="s">
        <v>144</v>
      </c>
      <c r="D72" s="10" t="s">
        <v>16</v>
      </c>
      <c r="E72" s="12">
        <v>20</v>
      </c>
      <c r="F72" s="1"/>
      <c r="G72" s="1"/>
      <c r="H72" s="1"/>
    </row>
    <row r="73" spans="1:8" ht="22.5" customHeight="1" x14ac:dyDescent="0.35">
      <c r="A73" s="16">
        <v>71</v>
      </c>
      <c r="B73" s="10" t="s">
        <v>145</v>
      </c>
      <c r="C73" s="10" t="s">
        <v>146</v>
      </c>
      <c r="D73" s="10" t="s">
        <v>16</v>
      </c>
      <c r="E73" s="12">
        <v>10</v>
      </c>
      <c r="F73" s="1"/>
      <c r="G73" s="1"/>
      <c r="H73" s="1"/>
    </row>
    <row r="74" spans="1:8" ht="22.5" customHeight="1" x14ac:dyDescent="0.35">
      <c r="A74" s="16">
        <v>72</v>
      </c>
      <c r="B74" s="10" t="s">
        <v>147</v>
      </c>
      <c r="C74" s="10" t="s">
        <v>148</v>
      </c>
      <c r="D74" s="10" t="s">
        <v>16</v>
      </c>
      <c r="E74" s="12">
        <v>30</v>
      </c>
      <c r="F74" s="1"/>
      <c r="G74" s="1"/>
      <c r="H74" s="1"/>
    </row>
    <row r="75" spans="1:8" ht="22.5" customHeight="1" x14ac:dyDescent="0.35">
      <c r="A75" s="16">
        <v>73</v>
      </c>
      <c r="B75" s="10" t="s">
        <v>149</v>
      </c>
      <c r="C75" s="10" t="s">
        <v>150</v>
      </c>
      <c r="D75" s="10" t="s">
        <v>16</v>
      </c>
      <c r="E75" s="12">
        <v>40</v>
      </c>
      <c r="F75" s="1"/>
      <c r="G75" s="1"/>
      <c r="H75" s="1"/>
    </row>
    <row r="76" spans="1:8" ht="22.5" customHeight="1" x14ac:dyDescent="0.35">
      <c r="A76" s="16">
        <v>74</v>
      </c>
      <c r="B76" s="10" t="s">
        <v>162</v>
      </c>
      <c r="C76" s="10" t="s">
        <v>163</v>
      </c>
      <c r="D76" s="10" t="s">
        <v>16</v>
      </c>
      <c r="E76" s="12">
        <v>30</v>
      </c>
      <c r="F76" s="1"/>
      <c r="G76" s="1"/>
      <c r="H76" s="1"/>
    </row>
    <row r="77" spans="1:8" ht="22.5" customHeight="1" x14ac:dyDescent="0.35">
      <c r="A77" s="16">
        <v>75</v>
      </c>
      <c r="B77" s="10" t="s">
        <v>164</v>
      </c>
      <c r="C77" s="10" t="s">
        <v>301</v>
      </c>
      <c r="D77" s="10" t="s">
        <v>16</v>
      </c>
      <c r="E77" s="12">
        <v>20</v>
      </c>
      <c r="F77" s="1"/>
      <c r="G77" s="1"/>
      <c r="H77" s="1"/>
    </row>
    <row r="78" spans="1:8" ht="22.5" customHeight="1" x14ac:dyDescent="0.35">
      <c r="A78" s="16">
        <v>76</v>
      </c>
      <c r="B78" s="10" t="s">
        <v>164</v>
      </c>
      <c r="C78" s="10" t="s">
        <v>300</v>
      </c>
      <c r="D78" s="10" t="s">
        <v>16</v>
      </c>
      <c r="E78" s="12">
        <v>20</v>
      </c>
      <c r="F78" s="1"/>
      <c r="G78" s="1"/>
      <c r="H78" s="1"/>
    </row>
    <row r="79" spans="1:8" ht="22.5" customHeight="1" x14ac:dyDescent="0.35">
      <c r="A79" s="16">
        <v>77</v>
      </c>
      <c r="B79" s="10" t="s">
        <v>165</v>
      </c>
      <c r="C79" s="10" t="s">
        <v>166</v>
      </c>
      <c r="D79" s="10" t="s">
        <v>16</v>
      </c>
      <c r="E79" s="12">
        <v>30</v>
      </c>
      <c r="F79" s="1"/>
      <c r="G79" s="1"/>
      <c r="H79" s="1"/>
    </row>
    <row r="80" spans="1:8" ht="22.5" customHeight="1" x14ac:dyDescent="0.35">
      <c r="A80" s="16">
        <v>78</v>
      </c>
      <c r="B80" s="1" t="s">
        <v>167</v>
      </c>
      <c r="C80" s="1" t="s">
        <v>168</v>
      </c>
      <c r="D80" s="1" t="s">
        <v>16</v>
      </c>
      <c r="E80" s="1">
        <v>4</v>
      </c>
      <c r="F80" s="1"/>
      <c r="G80" s="1"/>
      <c r="H80" s="1"/>
    </row>
    <row r="81" spans="1:8" ht="22.5" customHeight="1" x14ac:dyDescent="0.35">
      <c r="A81" s="16">
        <v>79</v>
      </c>
      <c r="B81" s="18" t="s">
        <v>302</v>
      </c>
      <c r="C81" s="18" t="s">
        <v>169</v>
      </c>
      <c r="D81" s="1" t="s">
        <v>16</v>
      </c>
      <c r="E81" s="1">
        <v>5</v>
      </c>
      <c r="F81" s="1"/>
      <c r="G81" s="1"/>
      <c r="H81" s="1"/>
    </row>
    <row r="82" spans="1:8" ht="22.5" customHeight="1" x14ac:dyDescent="0.35">
      <c r="A82" s="16">
        <v>80</v>
      </c>
      <c r="B82" s="18" t="s">
        <v>170</v>
      </c>
      <c r="C82" s="18" t="s">
        <v>171</v>
      </c>
      <c r="D82" s="1" t="s">
        <v>16</v>
      </c>
      <c r="E82" s="1">
        <v>12</v>
      </c>
      <c r="F82" s="1"/>
      <c r="G82" s="1"/>
      <c r="H82" s="1"/>
    </row>
    <row r="83" spans="1:8" ht="22.5" customHeight="1" x14ac:dyDescent="0.35">
      <c r="A83" s="16">
        <v>81</v>
      </c>
      <c r="B83" s="1" t="s">
        <v>172</v>
      </c>
      <c r="C83" s="1" t="s">
        <v>173</v>
      </c>
      <c r="D83" s="1" t="s">
        <v>16</v>
      </c>
      <c r="E83" s="1">
        <v>10</v>
      </c>
      <c r="F83" s="1"/>
      <c r="G83" s="1"/>
      <c r="H83" s="1"/>
    </row>
    <row r="84" spans="1:8" ht="22.5" customHeight="1" x14ac:dyDescent="0.35">
      <c r="A84" s="16">
        <v>82</v>
      </c>
      <c r="B84" s="18" t="s">
        <v>199</v>
      </c>
      <c r="C84" s="18" t="s">
        <v>202</v>
      </c>
      <c r="D84" s="1" t="s">
        <v>218</v>
      </c>
      <c r="E84" s="1">
        <v>4</v>
      </c>
      <c r="F84" s="1"/>
      <c r="G84" s="1"/>
      <c r="H84" s="1"/>
    </row>
    <row r="85" spans="1:8" ht="22.5" customHeight="1" x14ac:dyDescent="0.35">
      <c r="A85" s="16">
        <v>83</v>
      </c>
      <c r="B85" s="18" t="s">
        <v>201</v>
      </c>
      <c r="C85" s="18" t="s">
        <v>200</v>
      </c>
      <c r="D85" s="1" t="s">
        <v>218</v>
      </c>
      <c r="E85" s="1">
        <v>6</v>
      </c>
      <c r="F85" s="1"/>
      <c r="G85" s="1"/>
      <c r="H85" s="1"/>
    </row>
    <row r="86" spans="1:8" ht="22.5" customHeight="1" x14ac:dyDescent="0.35">
      <c r="A86" s="16">
        <v>84</v>
      </c>
      <c r="B86" s="18" t="s">
        <v>203</v>
      </c>
      <c r="C86" s="18" t="s">
        <v>175</v>
      </c>
      <c r="D86" s="1" t="s">
        <v>218</v>
      </c>
      <c r="E86" s="1">
        <v>4</v>
      </c>
      <c r="F86" s="1"/>
      <c r="G86" s="1"/>
      <c r="H86" s="1"/>
    </row>
    <row r="87" spans="1:8" ht="22.5" customHeight="1" x14ac:dyDescent="0.35">
      <c r="A87" s="16">
        <v>85</v>
      </c>
      <c r="B87" s="18" t="s">
        <v>303</v>
      </c>
      <c r="C87" s="18" t="s">
        <v>174</v>
      </c>
      <c r="D87" s="1" t="s">
        <v>218</v>
      </c>
      <c r="E87" s="1">
        <v>5</v>
      </c>
      <c r="F87" s="1"/>
      <c r="G87" s="1"/>
      <c r="H87" s="1"/>
    </row>
    <row r="88" spans="1:8" ht="22.5" customHeight="1" x14ac:dyDescent="0.35">
      <c r="A88" s="16">
        <v>86</v>
      </c>
      <c r="B88" s="18" t="s">
        <v>205</v>
      </c>
      <c r="C88" s="18" t="s">
        <v>177</v>
      </c>
      <c r="D88" s="1" t="s">
        <v>218</v>
      </c>
      <c r="E88" s="1">
        <v>15</v>
      </c>
      <c r="F88" s="1"/>
      <c r="G88" s="1"/>
      <c r="H88" s="1"/>
    </row>
    <row r="89" spans="1:8" ht="22.5" customHeight="1" x14ac:dyDescent="0.35">
      <c r="A89" s="16">
        <v>87</v>
      </c>
      <c r="B89" s="10" t="s">
        <v>246</v>
      </c>
      <c r="C89" s="10" t="s">
        <v>247</v>
      </c>
      <c r="D89" s="10" t="s">
        <v>237</v>
      </c>
      <c r="E89" s="10">
        <v>30</v>
      </c>
      <c r="F89" s="10"/>
      <c r="G89" s="1"/>
      <c r="H89" s="1"/>
    </row>
    <row r="90" spans="1:8" ht="22.5" customHeight="1" x14ac:dyDescent="0.35">
      <c r="A90" s="16">
        <v>88</v>
      </c>
      <c r="B90" s="10" t="s">
        <v>248</v>
      </c>
      <c r="C90" s="10" t="s">
        <v>249</v>
      </c>
      <c r="D90" s="10" t="s">
        <v>237</v>
      </c>
      <c r="E90" s="10">
        <v>6</v>
      </c>
      <c r="F90" s="10"/>
      <c r="G90" s="1"/>
      <c r="H90" s="1"/>
    </row>
    <row r="91" spans="1:8" ht="22.5" customHeight="1" x14ac:dyDescent="0.35">
      <c r="A91" s="16">
        <v>89</v>
      </c>
      <c r="B91" s="10" t="s">
        <v>250</v>
      </c>
      <c r="C91" s="10" t="s">
        <v>251</v>
      </c>
      <c r="D91" s="10" t="s">
        <v>237</v>
      </c>
      <c r="E91" s="10">
        <v>2</v>
      </c>
      <c r="F91" s="10"/>
      <c r="G91" s="1"/>
      <c r="H91" s="1"/>
    </row>
    <row r="92" spans="1:8" ht="22.5" customHeight="1" x14ac:dyDescent="0.35">
      <c r="A92" s="16">
        <v>90</v>
      </c>
      <c r="B92" s="10" t="s">
        <v>205</v>
      </c>
      <c r="C92" s="10" t="s">
        <v>178</v>
      </c>
      <c r="D92" s="10" t="s">
        <v>218</v>
      </c>
      <c r="E92" s="10">
        <v>6</v>
      </c>
      <c r="F92" s="10"/>
      <c r="G92" s="1"/>
      <c r="H92" s="1"/>
    </row>
    <row r="93" spans="1:8" ht="22.5" customHeight="1" x14ac:dyDescent="0.35">
      <c r="A93" s="16">
        <v>91</v>
      </c>
      <c r="B93" s="10" t="s">
        <v>206</v>
      </c>
      <c r="C93" s="10" t="s">
        <v>179</v>
      </c>
      <c r="D93" s="10" t="s">
        <v>218</v>
      </c>
      <c r="E93" s="10">
        <v>4</v>
      </c>
      <c r="F93" s="10"/>
      <c r="G93" s="1"/>
      <c r="H93" s="1"/>
    </row>
    <row r="94" spans="1:8" ht="22.5" customHeight="1" x14ac:dyDescent="0.35">
      <c r="A94" s="16">
        <v>92</v>
      </c>
      <c r="B94" s="10" t="s">
        <v>207</v>
      </c>
      <c r="C94" s="10" t="s">
        <v>210</v>
      </c>
      <c r="D94" s="10" t="s">
        <v>218</v>
      </c>
      <c r="E94" s="10">
        <v>10</v>
      </c>
      <c r="F94" s="10"/>
      <c r="G94" s="1"/>
      <c r="H94" s="1"/>
    </row>
    <row r="95" spans="1:8" ht="22.5" customHeight="1" x14ac:dyDescent="0.35">
      <c r="A95" s="16">
        <v>93</v>
      </c>
      <c r="B95" s="10" t="s">
        <v>208</v>
      </c>
      <c r="C95" s="10" t="s">
        <v>209</v>
      </c>
      <c r="D95" s="10" t="s">
        <v>218</v>
      </c>
      <c r="E95" s="10">
        <v>30</v>
      </c>
      <c r="F95" s="10"/>
      <c r="G95" s="1"/>
      <c r="H95" s="1"/>
    </row>
    <row r="96" spans="1:8" ht="22.5" customHeight="1" x14ac:dyDescent="0.35">
      <c r="A96" s="16">
        <v>94</v>
      </c>
      <c r="B96" s="10" t="s">
        <v>211</v>
      </c>
      <c r="C96" s="10" t="s">
        <v>180</v>
      </c>
      <c r="D96" s="10" t="s">
        <v>218</v>
      </c>
      <c r="E96" s="10">
        <v>10</v>
      </c>
      <c r="F96" s="10"/>
      <c r="G96" s="1"/>
      <c r="H96" s="1"/>
    </row>
    <row r="97" spans="1:8" ht="22.5" customHeight="1" x14ac:dyDescent="0.35">
      <c r="A97" s="16">
        <v>95</v>
      </c>
      <c r="B97" s="10" t="s">
        <v>212</v>
      </c>
      <c r="C97" s="10" t="s">
        <v>181</v>
      </c>
      <c r="D97" s="10" t="s">
        <v>218</v>
      </c>
      <c r="E97" s="10">
        <v>2</v>
      </c>
      <c r="F97" s="10"/>
      <c r="G97" s="1"/>
      <c r="H97" s="1"/>
    </row>
    <row r="98" spans="1:8" ht="22.5" customHeight="1" x14ac:dyDescent="0.35">
      <c r="A98" s="16">
        <v>96</v>
      </c>
      <c r="B98" s="10" t="s">
        <v>213</v>
      </c>
      <c r="C98" s="10" t="s">
        <v>182</v>
      </c>
      <c r="D98" s="10" t="s">
        <v>53</v>
      </c>
      <c r="E98" s="10">
        <v>10</v>
      </c>
      <c r="F98" s="10"/>
      <c r="G98" s="1"/>
      <c r="H98" s="1"/>
    </row>
    <row r="99" spans="1:8" ht="22.5" customHeight="1" x14ac:dyDescent="0.35">
      <c r="A99" s="16">
        <v>97</v>
      </c>
      <c r="B99" s="10" t="s">
        <v>214</v>
      </c>
      <c r="C99" s="10" t="s">
        <v>183</v>
      </c>
      <c r="D99" s="10" t="s">
        <v>53</v>
      </c>
      <c r="E99" s="10">
        <v>10</v>
      </c>
      <c r="F99" s="10"/>
      <c r="G99" s="1"/>
      <c r="H99" s="1"/>
    </row>
    <row r="100" spans="1:8" ht="22.5" customHeight="1" x14ac:dyDescent="0.35">
      <c r="A100" s="16">
        <v>98</v>
      </c>
      <c r="B100" s="10" t="s">
        <v>215</v>
      </c>
      <c r="C100" s="10" t="s">
        <v>184</v>
      </c>
      <c r="D100" s="10" t="s">
        <v>218</v>
      </c>
      <c r="E100" s="10">
        <v>10</v>
      </c>
      <c r="F100" s="10"/>
      <c r="G100" s="1"/>
      <c r="H100" s="1"/>
    </row>
    <row r="101" spans="1:8" ht="22.5" customHeight="1" x14ac:dyDescent="0.35">
      <c r="A101" s="16">
        <v>99</v>
      </c>
      <c r="B101" s="10" t="s">
        <v>216</v>
      </c>
      <c r="C101" s="10" t="s">
        <v>185</v>
      </c>
      <c r="D101" s="10" t="s">
        <v>218</v>
      </c>
      <c r="E101" s="10">
        <v>20</v>
      </c>
      <c r="F101" s="10"/>
      <c r="G101" s="1"/>
      <c r="H101" s="1"/>
    </row>
    <row r="102" spans="1:8" ht="22.5" customHeight="1" x14ac:dyDescent="0.35">
      <c r="A102" s="16">
        <v>100</v>
      </c>
      <c r="B102" s="10" t="s">
        <v>217</v>
      </c>
      <c r="C102" s="10" t="s">
        <v>186</v>
      </c>
      <c r="D102" s="10" t="s">
        <v>218</v>
      </c>
      <c r="E102" s="10">
        <v>10</v>
      </c>
      <c r="F102" s="10"/>
      <c r="G102" s="1"/>
      <c r="H102" s="1"/>
    </row>
    <row r="103" spans="1:8" ht="22.5" customHeight="1" x14ac:dyDescent="0.35">
      <c r="A103" s="16">
        <v>101</v>
      </c>
      <c r="B103" s="18" t="s">
        <v>219</v>
      </c>
      <c r="C103" s="18" t="s">
        <v>187</v>
      </c>
      <c r="D103" s="1" t="s">
        <v>218</v>
      </c>
      <c r="E103" s="1">
        <v>10</v>
      </c>
      <c r="F103" s="1"/>
      <c r="G103" s="1"/>
      <c r="H103" s="1"/>
    </row>
    <row r="104" spans="1:8" ht="22.5" customHeight="1" x14ac:dyDescent="0.35">
      <c r="A104" s="16">
        <v>102</v>
      </c>
      <c r="B104" s="18" t="s">
        <v>220</v>
      </c>
      <c r="C104" s="18" t="s">
        <v>188</v>
      </c>
      <c r="D104" s="1" t="s">
        <v>218</v>
      </c>
      <c r="E104" s="1">
        <v>10</v>
      </c>
      <c r="F104" s="1"/>
      <c r="G104" s="1"/>
      <c r="H104" s="1"/>
    </row>
    <row r="105" spans="1:8" ht="22.5" customHeight="1" x14ac:dyDescent="0.35">
      <c r="A105" s="16">
        <v>103</v>
      </c>
      <c r="B105" s="18" t="s">
        <v>221</v>
      </c>
      <c r="C105" s="18" t="s">
        <v>189</v>
      </c>
      <c r="D105" s="1" t="s">
        <v>218</v>
      </c>
      <c r="E105" s="1">
        <v>4</v>
      </c>
      <c r="F105" s="1"/>
      <c r="G105" s="1"/>
      <c r="H105" s="1"/>
    </row>
    <row r="106" spans="1:8" ht="22.5" customHeight="1" x14ac:dyDescent="0.35">
      <c r="A106" s="16">
        <v>104</v>
      </c>
      <c r="B106" s="18" t="s">
        <v>222</v>
      </c>
      <c r="C106" s="18" t="s">
        <v>190</v>
      </c>
      <c r="D106" s="1" t="s">
        <v>218</v>
      </c>
      <c r="E106" s="1">
        <v>10</v>
      </c>
      <c r="F106" s="1"/>
      <c r="G106" s="1"/>
      <c r="H106" s="1"/>
    </row>
    <row r="107" spans="1:8" ht="22.5" customHeight="1" x14ac:dyDescent="0.35">
      <c r="A107" s="16">
        <v>105</v>
      </c>
      <c r="B107" s="18" t="s">
        <v>298</v>
      </c>
      <c r="C107" s="18" t="s">
        <v>191</v>
      </c>
      <c r="D107" s="1" t="s">
        <v>218</v>
      </c>
      <c r="E107" s="1">
        <v>10</v>
      </c>
      <c r="F107" s="1"/>
      <c r="G107" s="1"/>
      <c r="H107" s="1"/>
    </row>
    <row r="108" spans="1:8" ht="22.5" customHeight="1" x14ac:dyDescent="0.35">
      <c r="A108" s="16">
        <v>106</v>
      </c>
      <c r="B108" s="18" t="s">
        <v>223</v>
      </c>
      <c r="C108" s="18" t="s">
        <v>192</v>
      </c>
      <c r="D108" s="1" t="s">
        <v>218</v>
      </c>
      <c r="E108" s="1">
        <v>2</v>
      </c>
      <c r="F108" s="1"/>
      <c r="G108" s="1"/>
      <c r="H108" s="1"/>
    </row>
    <row r="109" spans="1:8" ht="22.5" customHeight="1" x14ac:dyDescent="0.35">
      <c r="A109" s="16">
        <v>107</v>
      </c>
      <c r="B109" s="18" t="s">
        <v>224</v>
      </c>
      <c r="C109" s="18" t="s">
        <v>225</v>
      </c>
      <c r="D109" s="1" t="s">
        <v>218</v>
      </c>
      <c r="E109" s="1">
        <v>3</v>
      </c>
      <c r="F109" s="1"/>
      <c r="G109" s="1"/>
      <c r="H109" s="1"/>
    </row>
    <row r="110" spans="1:8" ht="22.5" customHeight="1" x14ac:dyDescent="0.35">
      <c r="A110" s="16">
        <v>108</v>
      </c>
      <c r="B110" s="18" t="s">
        <v>226</v>
      </c>
      <c r="C110" s="18" t="s">
        <v>227</v>
      </c>
      <c r="D110" s="1" t="s">
        <v>218</v>
      </c>
      <c r="E110" s="1">
        <v>3</v>
      </c>
      <c r="F110" s="1"/>
      <c r="G110" s="1"/>
      <c r="H110" s="1"/>
    </row>
    <row r="111" spans="1:8" ht="22.5" customHeight="1" x14ac:dyDescent="0.35">
      <c r="A111" s="16">
        <v>109</v>
      </c>
      <c r="B111" s="18" t="s">
        <v>228</v>
      </c>
      <c r="C111" s="18" t="s">
        <v>193</v>
      </c>
      <c r="D111" s="1" t="s">
        <v>218</v>
      </c>
      <c r="E111" s="1">
        <v>10</v>
      </c>
      <c r="F111" s="1"/>
      <c r="G111" s="1"/>
      <c r="H111" s="1"/>
    </row>
    <row r="112" spans="1:8" ht="22.5" customHeight="1" x14ac:dyDescent="0.35">
      <c r="A112" s="16">
        <v>110</v>
      </c>
      <c r="B112" s="18" t="s">
        <v>230</v>
      </c>
      <c r="C112" s="18" t="s">
        <v>231</v>
      </c>
      <c r="D112" s="1" t="s">
        <v>53</v>
      </c>
      <c r="E112" s="1">
        <v>20</v>
      </c>
      <c r="F112" s="1"/>
      <c r="G112" s="1"/>
      <c r="H112" s="1"/>
    </row>
    <row r="113" spans="1:8" ht="22.5" customHeight="1" x14ac:dyDescent="0.35">
      <c r="A113" s="16">
        <v>111</v>
      </c>
      <c r="B113" s="18" t="s">
        <v>232</v>
      </c>
      <c r="C113" s="18" t="s">
        <v>233</v>
      </c>
      <c r="D113" s="1" t="s">
        <v>53</v>
      </c>
      <c r="E113" s="1">
        <v>10</v>
      </c>
      <c r="F113" s="1"/>
      <c r="G113" s="1"/>
      <c r="H113" s="1"/>
    </row>
    <row r="114" spans="1:8" ht="22.5" customHeight="1" x14ac:dyDescent="0.35">
      <c r="A114" s="16">
        <v>112</v>
      </c>
      <c r="B114" s="18" t="s">
        <v>229</v>
      </c>
      <c r="C114" s="18" t="s">
        <v>234</v>
      </c>
      <c r="D114" s="1" t="s">
        <v>218</v>
      </c>
      <c r="E114" s="1">
        <v>30</v>
      </c>
      <c r="F114" s="1"/>
      <c r="G114" s="1"/>
      <c r="H114" s="1"/>
    </row>
    <row r="115" spans="1:8" ht="22.5" customHeight="1" x14ac:dyDescent="0.35">
      <c r="A115" s="16">
        <v>113</v>
      </c>
      <c r="B115" s="18" t="s">
        <v>235</v>
      </c>
      <c r="C115" s="18" t="s">
        <v>236</v>
      </c>
      <c r="D115" s="1" t="s">
        <v>218</v>
      </c>
      <c r="E115" s="1">
        <v>10</v>
      </c>
      <c r="F115" s="1"/>
      <c r="G115" s="1"/>
      <c r="H115" s="1"/>
    </row>
    <row r="116" spans="1:8" ht="22.5" customHeight="1" x14ac:dyDescent="0.35">
      <c r="A116" s="16">
        <v>114</v>
      </c>
      <c r="B116" s="18" t="s">
        <v>252</v>
      </c>
      <c r="C116" s="18" t="s">
        <v>253</v>
      </c>
      <c r="D116" s="1" t="s">
        <v>237</v>
      </c>
      <c r="E116" s="20">
        <v>20</v>
      </c>
      <c r="F116" s="20"/>
      <c r="G116" s="1"/>
      <c r="H116" s="1"/>
    </row>
    <row r="117" spans="1:8" ht="22.5" customHeight="1" x14ac:dyDescent="0.35">
      <c r="A117" s="16">
        <v>115</v>
      </c>
      <c r="B117" s="18" t="s">
        <v>254</v>
      </c>
      <c r="C117" s="18" t="s">
        <v>255</v>
      </c>
      <c r="D117" s="1" t="s">
        <v>237</v>
      </c>
      <c r="E117" s="20">
        <v>6</v>
      </c>
      <c r="F117" s="20"/>
      <c r="G117" s="1"/>
      <c r="H117" s="1"/>
    </row>
    <row r="118" spans="1:8" ht="22.5" customHeight="1" x14ac:dyDescent="0.35">
      <c r="A118" s="16">
        <v>116</v>
      </c>
      <c r="B118" s="18" t="s">
        <v>256</v>
      </c>
      <c r="C118" s="18" t="s">
        <v>257</v>
      </c>
      <c r="D118" s="1" t="s">
        <v>237</v>
      </c>
      <c r="E118" s="20">
        <v>20</v>
      </c>
      <c r="F118" s="20"/>
      <c r="G118" s="1"/>
      <c r="H118" s="1"/>
    </row>
    <row r="119" spans="1:8" ht="22.5" customHeight="1" x14ac:dyDescent="0.35">
      <c r="A119" s="16">
        <v>117</v>
      </c>
      <c r="B119" s="18" t="s">
        <v>258</v>
      </c>
      <c r="C119" s="18" t="s">
        <v>259</v>
      </c>
      <c r="D119" s="1" t="s">
        <v>237</v>
      </c>
      <c r="E119" s="20">
        <v>20</v>
      </c>
      <c r="F119" s="20"/>
      <c r="G119" s="1"/>
      <c r="H119" s="1"/>
    </row>
    <row r="120" spans="1:8" ht="22.5" customHeight="1" x14ac:dyDescent="0.35">
      <c r="A120" s="16">
        <v>118</v>
      </c>
      <c r="B120" s="18" t="s">
        <v>260</v>
      </c>
      <c r="C120" s="18" t="s">
        <v>261</v>
      </c>
      <c r="D120" s="1" t="s">
        <v>237</v>
      </c>
      <c r="E120" s="20">
        <v>15</v>
      </c>
      <c r="F120" s="20"/>
      <c r="G120" s="1"/>
      <c r="H120" s="1"/>
    </row>
    <row r="121" spans="1:8" ht="22.5" customHeight="1" x14ac:dyDescent="0.35">
      <c r="A121" s="16">
        <v>119</v>
      </c>
      <c r="B121" s="18" t="s">
        <v>262</v>
      </c>
      <c r="C121" s="18" t="s">
        <v>263</v>
      </c>
      <c r="D121" s="1" t="s">
        <v>237</v>
      </c>
      <c r="E121" s="20">
        <v>15</v>
      </c>
      <c r="F121" s="20"/>
      <c r="G121" s="1"/>
      <c r="H121" s="1"/>
    </row>
    <row r="122" spans="1:8" ht="22.5" customHeight="1" x14ac:dyDescent="0.35">
      <c r="A122" s="16">
        <v>120</v>
      </c>
      <c r="B122" s="18" t="s">
        <v>264</v>
      </c>
      <c r="C122" s="18" t="s">
        <v>265</v>
      </c>
      <c r="D122" s="1" t="s">
        <v>237</v>
      </c>
      <c r="E122" s="20">
        <v>12</v>
      </c>
      <c r="F122" s="20"/>
      <c r="G122" s="1"/>
      <c r="H122" s="1"/>
    </row>
    <row r="123" spans="1:8" ht="22.5" customHeight="1" x14ac:dyDescent="0.35">
      <c r="A123" s="16">
        <v>121</v>
      </c>
      <c r="B123" s="18" t="s">
        <v>266</v>
      </c>
      <c r="C123" s="18" t="s">
        <v>267</v>
      </c>
      <c r="D123" s="1" t="s">
        <v>237</v>
      </c>
      <c r="E123" s="20">
        <v>10</v>
      </c>
      <c r="F123" s="20"/>
      <c r="G123" s="1"/>
      <c r="H123" s="1"/>
    </row>
    <row r="124" spans="1:8" ht="22.5" customHeight="1" x14ac:dyDescent="0.35">
      <c r="A124" s="16">
        <v>122</v>
      </c>
      <c r="B124" s="18" t="s">
        <v>268</v>
      </c>
      <c r="C124" s="18" t="s">
        <v>269</v>
      </c>
      <c r="D124" s="1" t="s">
        <v>237</v>
      </c>
      <c r="E124" s="20">
        <v>6</v>
      </c>
      <c r="F124" s="20"/>
      <c r="G124" s="1"/>
      <c r="H124" s="1"/>
    </row>
    <row r="125" spans="1:8" ht="22.5" customHeight="1" x14ac:dyDescent="0.35">
      <c r="A125" s="16">
        <v>123</v>
      </c>
      <c r="B125" s="18" t="s">
        <v>271</v>
      </c>
      <c r="C125" s="18" t="s">
        <v>272</v>
      </c>
      <c r="D125" s="1" t="s">
        <v>237</v>
      </c>
      <c r="E125" s="20">
        <v>8</v>
      </c>
      <c r="F125" s="20"/>
      <c r="G125" s="1"/>
      <c r="H125" s="1"/>
    </row>
    <row r="126" spans="1:8" ht="22.5" customHeight="1" x14ac:dyDescent="0.35">
      <c r="A126" s="16">
        <v>124</v>
      </c>
      <c r="B126" s="18" t="s">
        <v>158</v>
      </c>
      <c r="C126" s="18" t="s">
        <v>273</v>
      </c>
      <c r="D126" s="1" t="s">
        <v>237</v>
      </c>
      <c r="E126" s="20">
        <v>30</v>
      </c>
      <c r="F126" s="20"/>
      <c r="G126" s="1"/>
      <c r="H126" s="1"/>
    </row>
    <row r="127" spans="1:8" ht="22.5" customHeight="1" x14ac:dyDescent="0.35">
      <c r="A127" s="16">
        <v>125</v>
      </c>
      <c r="B127" s="18" t="s">
        <v>274</v>
      </c>
      <c r="C127" s="18" t="s">
        <v>275</v>
      </c>
      <c r="D127" s="1" t="s">
        <v>237</v>
      </c>
      <c r="E127" s="20">
        <v>20</v>
      </c>
      <c r="F127" s="20"/>
      <c r="G127" s="1"/>
      <c r="H127" s="1"/>
    </row>
    <row r="128" spans="1:8" ht="22.5" customHeight="1" x14ac:dyDescent="0.35">
      <c r="A128" s="16">
        <v>126</v>
      </c>
      <c r="B128" s="18" t="s">
        <v>276</v>
      </c>
      <c r="C128" s="18" t="s">
        <v>277</v>
      </c>
      <c r="D128" s="1" t="s">
        <v>237</v>
      </c>
      <c r="E128" s="20">
        <v>30</v>
      </c>
      <c r="F128" s="20"/>
      <c r="G128" s="1"/>
      <c r="H128" s="1"/>
    </row>
    <row r="129" spans="1:8" ht="22.5" customHeight="1" x14ac:dyDescent="0.35">
      <c r="A129" s="16">
        <v>127</v>
      </c>
      <c r="B129" s="18" t="s">
        <v>282</v>
      </c>
      <c r="C129" s="18" t="s">
        <v>283</v>
      </c>
      <c r="D129" s="1" t="s">
        <v>237</v>
      </c>
      <c r="E129" s="19">
        <v>3</v>
      </c>
      <c r="F129" s="19"/>
      <c r="G129" s="1"/>
      <c r="H129" s="1"/>
    </row>
    <row r="130" spans="1:8" ht="22.5" customHeight="1" x14ac:dyDescent="0.35">
      <c r="A130" s="16">
        <v>128</v>
      </c>
      <c r="B130" s="18" t="s">
        <v>284</v>
      </c>
      <c r="C130" s="18" t="s">
        <v>285</v>
      </c>
      <c r="D130" s="1" t="s">
        <v>237</v>
      </c>
      <c r="E130" s="19">
        <v>3</v>
      </c>
      <c r="F130" s="19"/>
      <c r="G130" s="1"/>
      <c r="H130" s="1"/>
    </row>
    <row r="131" spans="1:8" ht="22.5" customHeight="1" x14ac:dyDescent="0.35">
      <c r="A131" s="16">
        <v>129</v>
      </c>
      <c r="B131" s="18" t="s">
        <v>139</v>
      </c>
      <c r="C131" s="18" t="s">
        <v>238</v>
      </c>
      <c r="D131" s="1" t="s">
        <v>237</v>
      </c>
      <c r="E131" s="20">
        <v>40</v>
      </c>
      <c r="F131" s="20"/>
      <c r="G131" s="1"/>
      <c r="H131" s="1"/>
    </row>
    <row r="132" spans="1:8" ht="22.5" customHeight="1" x14ac:dyDescent="0.35">
      <c r="A132" s="16">
        <v>130</v>
      </c>
      <c r="B132" s="18" t="s">
        <v>139</v>
      </c>
      <c r="C132" s="18" t="s">
        <v>239</v>
      </c>
      <c r="D132" s="1" t="s">
        <v>237</v>
      </c>
      <c r="E132" s="20">
        <v>10</v>
      </c>
      <c r="F132" s="20"/>
      <c r="G132" s="1"/>
      <c r="H132" s="1"/>
    </row>
    <row r="133" spans="1:8" ht="22.5" customHeight="1" x14ac:dyDescent="0.35">
      <c r="A133" s="16">
        <v>131</v>
      </c>
      <c r="B133" s="18" t="s">
        <v>240</v>
      </c>
      <c r="C133" s="18" t="s">
        <v>241</v>
      </c>
      <c r="D133" s="1" t="s">
        <v>237</v>
      </c>
      <c r="E133" s="19">
        <v>2</v>
      </c>
      <c r="F133" s="19"/>
      <c r="G133" s="1"/>
      <c r="H133" s="1"/>
    </row>
    <row r="134" spans="1:8" ht="22.5" customHeight="1" x14ac:dyDescent="0.35">
      <c r="A134" s="16">
        <v>132</v>
      </c>
      <c r="B134" s="18" t="s">
        <v>242</v>
      </c>
      <c r="C134" s="18" t="s">
        <v>243</v>
      </c>
      <c r="D134" s="1" t="s">
        <v>237</v>
      </c>
      <c r="E134" s="19">
        <v>2</v>
      </c>
      <c r="F134" s="19"/>
      <c r="G134" s="1"/>
      <c r="H134" s="1"/>
    </row>
    <row r="135" spans="1:8" ht="22.5" customHeight="1" x14ac:dyDescent="0.35">
      <c r="A135" s="16">
        <v>133</v>
      </c>
      <c r="B135" s="18" t="s">
        <v>278</v>
      </c>
      <c r="C135" s="18" t="s">
        <v>279</v>
      </c>
      <c r="D135" s="1" t="s">
        <v>237</v>
      </c>
      <c r="E135" s="20">
        <v>10</v>
      </c>
      <c r="F135" s="20"/>
      <c r="G135" s="1"/>
      <c r="H135" s="1"/>
    </row>
    <row r="136" spans="1:8" ht="22.5" customHeight="1" x14ac:dyDescent="0.35">
      <c r="A136" s="16">
        <v>134</v>
      </c>
      <c r="B136" s="18" t="s">
        <v>280</v>
      </c>
      <c r="C136" s="18" t="s">
        <v>281</v>
      </c>
      <c r="D136" s="1" t="s">
        <v>237</v>
      </c>
      <c r="E136" s="20">
        <v>10</v>
      </c>
      <c r="F136" s="20"/>
      <c r="G136" s="1"/>
      <c r="H136" s="1"/>
    </row>
    <row r="137" spans="1:8" ht="22.5" customHeight="1" x14ac:dyDescent="0.35">
      <c r="A137" s="16">
        <v>135</v>
      </c>
      <c r="B137" s="18" t="s">
        <v>244</v>
      </c>
      <c r="C137" s="18" t="s">
        <v>245</v>
      </c>
      <c r="D137" s="1" t="s">
        <v>237</v>
      </c>
      <c r="E137" s="19">
        <v>5</v>
      </c>
      <c r="F137" s="19"/>
      <c r="G137" s="1"/>
      <c r="H137" s="1"/>
    </row>
    <row r="138" spans="1:8" ht="22.5" customHeight="1" x14ac:dyDescent="0.35">
      <c r="A138" s="16">
        <v>136</v>
      </c>
      <c r="B138" s="18" t="s">
        <v>286</v>
      </c>
      <c r="C138" s="18" t="s">
        <v>287</v>
      </c>
      <c r="D138" s="20" t="s">
        <v>16</v>
      </c>
      <c r="E138" s="1">
        <v>4</v>
      </c>
      <c r="F138" s="20"/>
      <c r="G138" s="1"/>
      <c r="H138" s="1"/>
    </row>
    <row r="139" spans="1:8" ht="22.5" customHeight="1" x14ac:dyDescent="0.35">
      <c r="A139" s="16">
        <v>137</v>
      </c>
      <c r="B139" s="18" t="s">
        <v>288</v>
      </c>
      <c r="C139" s="18" t="s">
        <v>289</v>
      </c>
      <c r="D139" s="20" t="s">
        <v>16</v>
      </c>
      <c r="E139" s="1">
        <v>4</v>
      </c>
      <c r="F139" s="20"/>
      <c r="G139" s="1"/>
      <c r="H139" s="1"/>
    </row>
    <row r="140" spans="1:8" ht="22.5" customHeight="1" x14ac:dyDescent="0.35">
      <c r="A140" s="16">
        <v>138</v>
      </c>
      <c r="B140" s="18" t="s">
        <v>290</v>
      </c>
      <c r="C140" s="18" t="s">
        <v>291</v>
      </c>
      <c r="D140" s="20" t="s">
        <v>16</v>
      </c>
      <c r="E140" s="1">
        <v>4</v>
      </c>
      <c r="F140" s="20"/>
      <c r="G140" s="1"/>
      <c r="H140" s="1"/>
    </row>
    <row r="141" spans="1:8" ht="22.5" customHeight="1" x14ac:dyDescent="0.35">
      <c r="A141" s="16">
        <v>139</v>
      </c>
      <c r="B141" s="18" t="s">
        <v>292</v>
      </c>
      <c r="C141" s="18" t="s">
        <v>293</v>
      </c>
      <c r="D141" s="20" t="s">
        <v>16</v>
      </c>
      <c r="E141" s="1">
        <v>4</v>
      </c>
      <c r="F141" s="20"/>
      <c r="G141" s="1"/>
      <c r="H141" s="1"/>
    </row>
    <row r="142" spans="1:8" ht="22.5" customHeight="1" x14ac:dyDescent="0.35">
      <c r="A142" s="16">
        <v>140</v>
      </c>
      <c r="B142" s="18" t="s">
        <v>294</v>
      </c>
      <c r="C142" s="18" t="s">
        <v>295</v>
      </c>
      <c r="D142" s="20" t="s">
        <v>16</v>
      </c>
      <c r="E142" s="1">
        <v>4</v>
      </c>
      <c r="F142" s="20"/>
      <c r="G142" s="1"/>
      <c r="H142" s="1"/>
    </row>
    <row r="143" spans="1:8" ht="22.5" customHeight="1" x14ac:dyDescent="0.35">
      <c r="A143" s="16">
        <v>141</v>
      </c>
      <c r="B143" s="18" t="s">
        <v>296</v>
      </c>
      <c r="C143" s="18" t="s">
        <v>297</v>
      </c>
      <c r="D143" s="20" t="s">
        <v>16</v>
      </c>
      <c r="E143" s="1">
        <v>10</v>
      </c>
      <c r="F143" s="20"/>
      <c r="G143" s="1"/>
      <c r="H143" s="1"/>
    </row>
    <row r="144" spans="1:8" ht="22.5" customHeight="1" x14ac:dyDescent="0.35">
      <c r="A144" s="29" t="s">
        <v>304</v>
      </c>
      <c r="B144" s="30"/>
      <c r="C144" s="30"/>
      <c r="D144" s="30"/>
      <c r="E144" s="30"/>
      <c r="F144" s="31"/>
      <c r="G144" s="25">
        <f>SUM(G3:G143)</f>
        <v>0</v>
      </c>
      <c r="H144" s="1"/>
    </row>
    <row r="146" spans="1:6" ht="22.5" customHeight="1" x14ac:dyDescent="0.35">
      <c r="A146" s="24"/>
      <c r="B146" s="22"/>
      <c r="C146" s="22"/>
      <c r="E146" s="23"/>
      <c r="F146" s="23"/>
    </row>
    <row r="160" spans="1:6" ht="22.5" customHeight="1" x14ac:dyDescent="0.35"/>
    <row r="175" spans="7:7" x14ac:dyDescent="0.35">
      <c r="G175" s="21"/>
    </row>
    <row r="177" spans="3:3" x14ac:dyDescent="0.35">
      <c r="C177" t="s">
        <v>85</v>
      </c>
    </row>
    <row r="180" spans="3:3" x14ac:dyDescent="0.35">
      <c r="C180" t="s">
        <v>85</v>
      </c>
    </row>
    <row r="187" spans="3:3" x14ac:dyDescent="0.35">
      <c r="C187" t="s">
        <v>85</v>
      </c>
    </row>
  </sheetData>
  <autoFilter ref="A2:H174" xr:uid="{00000000-0001-0000-0000-000000000000}"/>
  <mergeCells count="2">
    <mergeCell ref="A1:H1"/>
    <mergeCell ref="A144:F144"/>
  </mergeCells>
  <pageMargins left="0" right="0" top="0" bottom="0" header="0" footer="0"/>
  <pageSetup paperSize="9" scale="52" orientation="landscape" r:id="rId1"/>
  <rowBreaks count="1" manualBreakCount="1">
    <brk id="4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workbookViewId="0">
      <selection activeCell="B30" sqref="B30"/>
    </sheetView>
  </sheetViews>
  <sheetFormatPr defaultRowHeight="14.5" x14ac:dyDescent="0.35"/>
  <cols>
    <col min="2" max="2" width="41.1796875" bestFit="1" customWidth="1"/>
    <col min="3" max="3" width="14.54296875" bestFit="1" customWidth="1"/>
    <col min="6" max="6" width="12" bestFit="1" customWidth="1"/>
    <col min="7" max="7" width="10.26953125" bestFit="1" customWidth="1"/>
    <col min="8" max="8" width="12.26953125" bestFit="1" customWidth="1"/>
  </cols>
  <sheetData>
    <row r="1" spans="1:8" ht="29.25" customHeight="1" x14ac:dyDescent="0.5">
      <c r="A1" s="26" t="s">
        <v>74</v>
      </c>
      <c r="B1" s="27"/>
      <c r="C1" s="27"/>
      <c r="D1" s="27"/>
      <c r="E1" s="27"/>
      <c r="F1" s="27"/>
      <c r="G1" s="27"/>
      <c r="H1" s="28"/>
    </row>
    <row r="2" spans="1:8" x14ac:dyDescent="0.35">
      <c r="A2" s="2" t="s">
        <v>54</v>
      </c>
      <c r="B2" s="1" t="s">
        <v>55</v>
      </c>
      <c r="C2" s="1" t="s">
        <v>71</v>
      </c>
      <c r="D2" s="1" t="s">
        <v>56</v>
      </c>
      <c r="E2" s="1" t="s">
        <v>57</v>
      </c>
      <c r="F2" s="1" t="s">
        <v>58</v>
      </c>
      <c r="G2" s="1" t="s">
        <v>59</v>
      </c>
      <c r="H2" s="3" t="s">
        <v>72</v>
      </c>
    </row>
    <row r="3" spans="1:8" x14ac:dyDescent="0.35">
      <c r="A3" s="2">
        <v>1</v>
      </c>
      <c r="B3" s="1" t="s">
        <v>2</v>
      </c>
      <c r="C3" s="1" t="s">
        <v>3</v>
      </c>
      <c r="D3" s="1" t="s">
        <v>53</v>
      </c>
      <c r="E3" s="1">
        <v>2</v>
      </c>
      <c r="F3" s="1">
        <v>145</v>
      </c>
      <c r="G3" s="1">
        <f>F3*E3</f>
        <v>290</v>
      </c>
      <c r="H3" s="3"/>
    </row>
    <row r="4" spans="1:8" x14ac:dyDescent="0.35">
      <c r="A4" s="2">
        <v>2</v>
      </c>
      <c r="B4" s="1" t="s">
        <v>0</v>
      </c>
      <c r="C4" s="1" t="s">
        <v>5</v>
      </c>
      <c r="D4" s="1" t="s">
        <v>53</v>
      </c>
      <c r="E4" s="1">
        <v>2</v>
      </c>
      <c r="F4" s="1">
        <v>345</v>
      </c>
      <c r="G4" s="1">
        <f t="shared" ref="G4:G34" si="0">F4*E4</f>
        <v>690</v>
      </c>
      <c r="H4" s="3"/>
    </row>
    <row r="5" spans="1:8" ht="18.75" customHeight="1" x14ac:dyDescent="0.35">
      <c r="A5" s="2">
        <v>3</v>
      </c>
      <c r="B5" s="1" t="s">
        <v>4</v>
      </c>
      <c r="C5" s="1" t="s">
        <v>1</v>
      </c>
      <c r="D5" s="1" t="s">
        <v>53</v>
      </c>
      <c r="E5" s="1">
        <v>2</v>
      </c>
      <c r="F5" s="1">
        <v>58</v>
      </c>
      <c r="G5" s="1">
        <f t="shared" si="0"/>
        <v>116</v>
      </c>
      <c r="H5" s="3"/>
    </row>
    <row r="6" spans="1:8" x14ac:dyDescent="0.35">
      <c r="A6" s="2">
        <v>4</v>
      </c>
      <c r="B6" s="1" t="s">
        <v>7</v>
      </c>
      <c r="C6" s="1" t="s">
        <v>6</v>
      </c>
      <c r="D6" s="1" t="s">
        <v>53</v>
      </c>
      <c r="E6" s="1">
        <v>2</v>
      </c>
      <c r="F6" s="1">
        <v>70</v>
      </c>
      <c r="G6" s="1">
        <f t="shared" si="0"/>
        <v>140</v>
      </c>
      <c r="H6" s="3"/>
    </row>
    <row r="7" spans="1:8" x14ac:dyDescent="0.35">
      <c r="A7" s="2">
        <v>5</v>
      </c>
      <c r="B7" s="1" t="s">
        <v>8</v>
      </c>
      <c r="C7" s="1" t="s">
        <v>9</v>
      </c>
      <c r="D7" s="1" t="s">
        <v>53</v>
      </c>
      <c r="E7" s="1">
        <v>2</v>
      </c>
      <c r="F7" s="1">
        <v>29</v>
      </c>
      <c r="G7" s="1">
        <f t="shared" si="0"/>
        <v>58</v>
      </c>
      <c r="H7" s="3"/>
    </row>
    <row r="8" spans="1:8" x14ac:dyDescent="0.35">
      <c r="A8" s="2">
        <v>6</v>
      </c>
      <c r="B8" s="1" t="s">
        <v>11</v>
      </c>
      <c r="C8" s="1" t="s">
        <v>10</v>
      </c>
      <c r="D8" s="1" t="s">
        <v>73</v>
      </c>
      <c r="E8" s="1">
        <v>2</v>
      </c>
      <c r="F8" s="1">
        <v>106</v>
      </c>
      <c r="G8" s="1">
        <f t="shared" si="0"/>
        <v>212</v>
      </c>
      <c r="H8" s="3"/>
    </row>
    <row r="9" spans="1:8" x14ac:dyDescent="0.35">
      <c r="A9" s="2">
        <v>7</v>
      </c>
      <c r="B9" s="1" t="s">
        <v>13</v>
      </c>
      <c r="C9" s="1" t="s">
        <v>12</v>
      </c>
      <c r="D9" s="1" t="s">
        <v>16</v>
      </c>
      <c r="E9" s="1">
        <v>2</v>
      </c>
      <c r="F9" s="1">
        <v>67</v>
      </c>
      <c r="G9" s="1">
        <f t="shared" si="0"/>
        <v>134</v>
      </c>
      <c r="H9" s="3"/>
    </row>
    <row r="10" spans="1:8" x14ac:dyDescent="0.35">
      <c r="A10" s="2">
        <v>8</v>
      </c>
      <c r="B10" s="1" t="s">
        <v>15</v>
      </c>
      <c r="C10" s="1" t="s">
        <v>14</v>
      </c>
      <c r="D10" s="1" t="s">
        <v>53</v>
      </c>
      <c r="E10" s="1">
        <v>2</v>
      </c>
      <c r="F10" s="1">
        <v>58</v>
      </c>
      <c r="G10" s="1">
        <f t="shared" si="0"/>
        <v>116</v>
      </c>
      <c r="H10" s="3"/>
    </row>
    <row r="11" spans="1:8" x14ac:dyDescent="0.35">
      <c r="A11" s="2">
        <v>9</v>
      </c>
      <c r="B11" s="1" t="s">
        <v>18</v>
      </c>
      <c r="C11" s="1" t="s">
        <v>17</v>
      </c>
      <c r="D11" s="1" t="s">
        <v>53</v>
      </c>
      <c r="E11" s="1">
        <v>2</v>
      </c>
      <c r="F11" s="1">
        <v>70</v>
      </c>
      <c r="G11" s="1">
        <f t="shared" si="0"/>
        <v>140</v>
      </c>
      <c r="H11" s="3"/>
    </row>
    <row r="12" spans="1:8" x14ac:dyDescent="0.35">
      <c r="A12" s="2">
        <v>10</v>
      </c>
      <c r="B12" s="1" t="s">
        <v>20</v>
      </c>
      <c r="C12" s="1" t="s">
        <v>19</v>
      </c>
      <c r="D12" s="1" t="s">
        <v>53</v>
      </c>
      <c r="E12" s="1">
        <v>2</v>
      </c>
      <c r="F12" s="1">
        <v>35</v>
      </c>
      <c r="G12" s="1">
        <f t="shared" si="0"/>
        <v>70</v>
      </c>
      <c r="H12" s="3"/>
    </row>
    <row r="13" spans="1:8" x14ac:dyDescent="0.35">
      <c r="A13" s="2">
        <v>11</v>
      </c>
      <c r="B13" s="1" t="s">
        <v>22</v>
      </c>
      <c r="C13" s="1" t="s">
        <v>21</v>
      </c>
      <c r="D13" s="1" t="s">
        <v>53</v>
      </c>
      <c r="E13" s="1">
        <v>2</v>
      </c>
      <c r="F13" s="1">
        <v>35</v>
      </c>
      <c r="G13" s="1">
        <f t="shared" si="0"/>
        <v>70</v>
      </c>
      <c r="H13" s="3"/>
    </row>
    <row r="14" spans="1:8" x14ac:dyDescent="0.35">
      <c r="A14" s="2">
        <v>12</v>
      </c>
      <c r="B14" s="1" t="s">
        <v>23</v>
      </c>
      <c r="C14" s="1" t="s">
        <v>24</v>
      </c>
      <c r="D14" s="1" t="s">
        <v>53</v>
      </c>
      <c r="E14" s="1">
        <v>2</v>
      </c>
      <c r="F14" s="1">
        <v>39</v>
      </c>
      <c r="G14" s="1">
        <f t="shared" si="0"/>
        <v>78</v>
      </c>
      <c r="H14" s="3"/>
    </row>
    <row r="15" spans="1:8" x14ac:dyDescent="0.35">
      <c r="A15" s="2">
        <v>13</v>
      </c>
      <c r="B15" s="1" t="s">
        <v>25</v>
      </c>
      <c r="C15" s="1" t="s">
        <v>26</v>
      </c>
      <c r="D15" s="1" t="s">
        <v>16</v>
      </c>
      <c r="E15" s="1">
        <v>2</v>
      </c>
      <c r="F15" s="1">
        <v>115</v>
      </c>
      <c r="G15" s="1">
        <f t="shared" si="0"/>
        <v>230</v>
      </c>
      <c r="H15" s="3"/>
    </row>
    <row r="16" spans="1:8" x14ac:dyDescent="0.35">
      <c r="A16" s="2">
        <v>14</v>
      </c>
      <c r="B16" s="1" t="s">
        <v>28</v>
      </c>
      <c r="C16" s="1" t="s">
        <v>27</v>
      </c>
      <c r="D16" s="1" t="s">
        <v>16</v>
      </c>
      <c r="E16" s="1">
        <v>2</v>
      </c>
      <c r="F16" s="1">
        <v>115</v>
      </c>
      <c r="G16" s="1">
        <f t="shared" si="0"/>
        <v>230</v>
      </c>
      <c r="H16" s="3"/>
    </row>
    <row r="17" spans="1:8" x14ac:dyDescent="0.35">
      <c r="A17" s="2">
        <v>15</v>
      </c>
      <c r="B17" s="1" t="s">
        <v>30</v>
      </c>
      <c r="C17" s="1" t="s">
        <v>29</v>
      </c>
      <c r="D17" s="1" t="s">
        <v>16</v>
      </c>
      <c r="E17" s="1">
        <v>2</v>
      </c>
      <c r="F17" s="1">
        <v>39</v>
      </c>
      <c r="G17" s="1">
        <f t="shared" si="0"/>
        <v>78</v>
      </c>
      <c r="H17" s="3"/>
    </row>
    <row r="18" spans="1:8" x14ac:dyDescent="0.35">
      <c r="A18" s="2">
        <v>16</v>
      </c>
      <c r="B18" s="1" t="s">
        <v>32</v>
      </c>
      <c r="C18" s="1" t="s">
        <v>31</v>
      </c>
      <c r="D18" s="1" t="s">
        <v>16</v>
      </c>
      <c r="E18" s="1">
        <v>1</v>
      </c>
      <c r="F18" s="1">
        <v>16</v>
      </c>
      <c r="G18" s="1">
        <f t="shared" si="0"/>
        <v>16</v>
      </c>
      <c r="H18" s="3"/>
    </row>
    <row r="19" spans="1:8" x14ac:dyDescent="0.35">
      <c r="A19" s="2">
        <v>17</v>
      </c>
      <c r="B19" s="1" t="s">
        <v>34</v>
      </c>
      <c r="C19" s="1" t="s">
        <v>33</v>
      </c>
      <c r="D19" s="1" t="s">
        <v>16</v>
      </c>
      <c r="E19" s="1">
        <v>1</v>
      </c>
      <c r="F19" s="1">
        <v>82</v>
      </c>
      <c r="G19" s="1">
        <f t="shared" si="0"/>
        <v>82</v>
      </c>
      <c r="H19" s="3"/>
    </row>
    <row r="20" spans="1:8" x14ac:dyDescent="0.35">
      <c r="A20" s="2">
        <v>18</v>
      </c>
      <c r="B20" s="1" t="s">
        <v>36</v>
      </c>
      <c r="C20" s="1" t="s">
        <v>35</v>
      </c>
      <c r="D20" s="1" t="s">
        <v>16</v>
      </c>
      <c r="E20" s="1">
        <v>1</v>
      </c>
      <c r="F20" s="1">
        <v>35</v>
      </c>
      <c r="G20" s="1">
        <f t="shared" si="0"/>
        <v>35</v>
      </c>
      <c r="H20" s="3"/>
    </row>
    <row r="21" spans="1:8" x14ac:dyDescent="0.35">
      <c r="A21" s="2">
        <v>19</v>
      </c>
      <c r="B21" s="1" t="s">
        <v>38</v>
      </c>
      <c r="C21" s="1" t="s">
        <v>37</v>
      </c>
      <c r="D21" s="1" t="s">
        <v>16</v>
      </c>
      <c r="E21" s="1">
        <v>1</v>
      </c>
      <c r="F21" s="1">
        <v>308</v>
      </c>
      <c r="G21" s="1">
        <f t="shared" si="0"/>
        <v>308</v>
      </c>
      <c r="H21" s="3"/>
    </row>
    <row r="22" spans="1:8" x14ac:dyDescent="0.35">
      <c r="A22" s="2">
        <v>20</v>
      </c>
      <c r="B22" s="1" t="s">
        <v>40</v>
      </c>
      <c r="C22" s="1" t="s">
        <v>39</v>
      </c>
      <c r="D22" s="1" t="s">
        <v>16</v>
      </c>
      <c r="E22" s="1">
        <v>2</v>
      </c>
      <c r="F22" s="1">
        <v>142</v>
      </c>
      <c r="G22" s="1">
        <f t="shared" si="0"/>
        <v>284</v>
      </c>
      <c r="H22" s="3"/>
    </row>
    <row r="23" spans="1:8" x14ac:dyDescent="0.35">
      <c r="A23" s="2">
        <v>21</v>
      </c>
      <c r="B23" s="1" t="s">
        <v>41</v>
      </c>
      <c r="C23" s="1" t="s">
        <v>42</v>
      </c>
      <c r="D23" s="1" t="s">
        <v>53</v>
      </c>
      <c r="E23" s="1">
        <v>2</v>
      </c>
      <c r="F23" s="1">
        <v>86</v>
      </c>
      <c r="G23" s="1">
        <f t="shared" si="0"/>
        <v>172</v>
      </c>
      <c r="H23" s="3"/>
    </row>
    <row r="24" spans="1:8" x14ac:dyDescent="0.35">
      <c r="A24" s="2">
        <v>22</v>
      </c>
      <c r="B24" s="1" t="s">
        <v>43</v>
      </c>
      <c r="C24" s="1" t="s">
        <v>44</v>
      </c>
      <c r="D24" s="1" t="s">
        <v>53</v>
      </c>
      <c r="E24" s="1">
        <v>2</v>
      </c>
      <c r="F24" s="1">
        <v>182</v>
      </c>
      <c r="G24" s="1">
        <f t="shared" si="0"/>
        <v>364</v>
      </c>
      <c r="H24" s="3"/>
    </row>
    <row r="25" spans="1:8" x14ac:dyDescent="0.35">
      <c r="A25" s="2">
        <v>23</v>
      </c>
      <c r="B25" s="1" t="s">
        <v>45</v>
      </c>
      <c r="C25" s="1" t="s">
        <v>46</v>
      </c>
      <c r="D25" s="1" t="s">
        <v>16</v>
      </c>
      <c r="E25" s="1">
        <v>2</v>
      </c>
      <c r="F25" s="1">
        <v>44</v>
      </c>
      <c r="G25" s="1">
        <f t="shared" si="0"/>
        <v>88</v>
      </c>
      <c r="H25" s="3"/>
    </row>
    <row r="26" spans="1:8" x14ac:dyDescent="0.35">
      <c r="A26" s="2">
        <v>24</v>
      </c>
      <c r="B26" s="1" t="s">
        <v>47</v>
      </c>
      <c r="C26" s="1" t="s">
        <v>48</v>
      </c>
      <c r="D26" s="1" t="s">
        <v>16</v>
      </c>
      <c r="E26" s="1">
        <v>2</v>
      </c>
      <c r="F26" s="1">
        <v>43</v>
      </c>
      <c r="G26" s="1">
        <f t="shared" si="0"/>
        <v>86</v>
      </c>
      <c r="H26" s="3"/>
    </row>
    <row r="27" spans="1:8" x14ac:dyDescent="0.35">
      <c r="A27" s="2">
        <v>25</v>
      </c>
      <c r="B27" s="1" t="s">
        <v>49</v>
      </c>
      <c r="C27" s="1" t="s">
        <v>50</v>
      </c>
      <c r="D27" s="1" t="s">
        <v>16</v>
      </c>
      <c r="E27" s="1">
        <v>2</v>
      </c>
      <c r="F27" s="1">
        <v>67</v>
      </c>
      <c r="G27" s="1">
        <f t="shared" si="0"/>
        <v>134</v>
      </c>
      <c r="H27" s="3"/>
    </row>
    <row r="28" spans="1:8" x14ac:dyDescent="0.35">
      <c r="A28" s="2">
        <v>26</v>
      </c>
      <c r="B28" s="1" t="s">
        <v>52</v>
      </c>
      <c r="C28" s="1" t="s">
        <v>51</v>
      </c>
      <c r="D28" s="1" t="s">
        <v>16</v>
      </c>
      <c r="E28" s="1">
        <v>4</v>
      </c>
      <c r="F28" s="1">
        <v>25</v>
      </c>
      <c r="G28" s="1">
        <f t="shared" si="0"/>
        <v>100</v>
      </c>
      <c r="H28" s="3"/>
    </row>
    <row r="29" spans="1:8" x14ac:dyDescent="0.35">
      <c r="A29" s="2">
        <v>27</v>
      </c>
      <c r="B29" s="1" t="s">
        <v>67</v>
      </c>
      <c r="C29" s="1" t="s">
        <v>68</v>
      </c>
      <c r="D29" s="1" t="s">
        <v>53</v>
      </c>
      <c r="E29" s="1">
        <v>2</v>
      </c>
      <c r="F29" s="1">
        <v>10</v>
      </c>
      <c r="G29" s="1">
        <f t="shared" si="0"/>
        <v>20</v>
      </c>
      <c r="H29" s="3"/>
    </row>
    <row r="30" spans="1:8" x14ac:dyDescent="0.35">
      <c r="A30" s="2">
        <v>28</v>
      </c>
      <c r="B30" s="1" t="s">
        <v>69</v>
      </c>
      <c r="C30" s="1" t="s">
        <v>70</v>
      </c>
      <c r="D30" s="1" t="s">
        <v>53</v>
      </c>
      <c r="E30" s="1">
        <v>2</v>
      </c>
      <c r="F30" s="1">
        <v>20</v>
      </c>
      <c r="G30" s="1">
        <f t="shared" si="0"/>
        <v>40</v>
      </c>
      <c r="H30" s="3"/>
    </row>
    <row r="31" spans="1:8" x14ac:dyDescent="0.35">
      <c r="A31" s="2">
        <v>29</v>
      </c>
      <c r="B31" s="1" t="s">
        <v>76</v>
      </c>
      <c r="C31" s="1" t="s">
        <v>77</v>
      </c>
      <c r="D31" s="1" t="s">
        <v>16</v>
      </c>
      <c r="E31" s="1">
        <v>1</v>
      </c>
      <c r="F31" s="1">
        <v>345</v>
      </c>
      <c r="G31" s="1">
        <f t="shared" si="0"/>
        <v>345</v>
      </c>
      <c r="H31" s="3"/>
    </row>
    <row r="32" spans="1:8" x14ac:dyDescent="0.35">
      <c r="A32" s="2">
        <v>30</v>
      </c>
      <c r="B32" s="1" t="s">
        <v>78</v>
      </c>
      <c r="C32" s="1" t="s">
        <v>79</v>
      </c>
      <c r="D32" s="1" t="s">
        <v>16</v>
      </c>
      <c r="E32" s="1">
        <v>1</v>
      </c>
      <c r="F32" s="1">
        <v>50</v>
      </c>
      <c r="G32" s="1">
        <f t="shared" si="0"/>
        <v>50</v>
      </c>
      <c r="H32" s="3"/>
    </row>
    <row r="33" spans="1:8" x14ac:dyDescent="0.35">
      <c r="A33" s="2">
        <v>31</v>
      </c>
      <c r="B33" s="1" t="s">
        <v>80</v>
      </c>
      <c r="C33" s="1" t="s">
        <v>81</v>
      </c>
      <c r="D33" s="1" t="s">
        <v>16</v>
      </c>
      <c r="E33" s="1">
        <v>1</v>
      </c>
      <c r="F33" s="1">
        <v>55</v>
      </c>
      <c r="G33" s="1">
        <f t="shared" si="0"/>
        <v>55</v>
      </c>
      <c r="H33" s="3"/>
    </row>
    <row r="34" spans="1:8" x14ac:dyDescent="0.35">
      <c r="A34" s="2">
        <v>32</v>
      </c>
      <c r="B34" s="1" t="s">
        <v>82</v>
      </c>
      <c r="C34" s="1" t="s">
        <v>83</v>
      </c>
      <c r="D34" s="1" t="s">
        <v>16</v>
      </c>
      <c r="E34" s="1">
        <v>1</v>
      </c>
      <c r="F34" s="1">
        <v>100</v>
      </c>
      <c r="G34" s="1">
        <f t="shared" si="0"/>
        <v>100</v>
      </c>
      <c r="H34" s="3"/>
    </row>
    <row r="35" spans="1:8" x14ac:dyDescent="0.35">
      <c r="A35" s="4"/>
      <c r="B35" s="33" t="s">
        <v>84</v>
      </c>
      <c r="C35" s="33"/>
      <c r="D35" s="33"/>
      <c r="E35" s="33"/>
      <c r="G35" s="9">
        <f>SUM(G3:G30)</f>
        <v>4381</v>
      </c>
      <c r="H35" s="5"/>
    </row>
    <row r="36" spans="1:8" x14ac:dyDescent="0.35">
      <c r="A36" s="4"/>
      <c r="G36" s="9"/>
      <c r="H36" s="5"/>
    </row>
    <row r="37" spans="1:8" x14ac:dyDescent="0.35">
      <c r="A37" s="4"/>
      <c r="B37" s="34"/>
      <c r="C37" s="34"/>
      <c r="D37" s="34"/>
      <c r="E37" s="34"/>
      <c r="F37" s="34"/>
      <c r="G37" s="9"/>
      <c r="H37" s="5"/>
    </row>
    <row r="38" spans="1:8" ht="15" thickBot="1" x14ac:dyDescent="0.4">
      <c r="A38" s="6"/>
      <c r="B38" s="7"/>
      <c r="C38" s="7"/>
      <c r="D38" s="7"/>
      <c r="E38" s="7"/>
      <c r="F38" s="7"/>
      <c r="G38" s="7"/>
      <c r="H38" s="8"/>
    </row>
    <row r="41" spans="1:8" x14ac:dyDescent="0.35">
      <c r="A41" s="32" t="s">
        <v>87</v>
      </c>
      <c r="B41" s="32"/>
      <c r="E41" s="32" t="s">
        <v>90</v>
      </c>
      <c r="F41" s="32"/>
      <c r="G41" s="32"/>
      <c r="H41" s="32"/>
    </row>
    <row r="42" spans="1:8" x14ac:dyDescent="0.35">
      <c r="A42" s="32" t="s">
        <v>88</v>
      </c>
      <c r="B42" s="32"/>
      <c r="E42" s="32" t="s">
        <v>91</v>
      </c>
      <c r="F42" s="32"/>
      <c r="G42" s="32"/>
      <c r="H42" s="32"/>
    </row>
    <row r="43" spans="1:8" x14ac:dyDescent="0.35">
      <c r="A43" s="32" t="s">
        <v>89</v>
      </c>
      <c r="B43" s="32"/>
      <c r="E43" s="32" t="s">
        <v>89</v>
      </c>
      <c r="F43" s="32"/>
      <c r="G43" s="32"/>
      <c r="H43" s="32"/>
    </row>
    <row r="44" spans="1:8" x14ac:dyDescent="0.35">
      <c r="A44" s="32" t="s">
        <v>86</v>
      </c>
      <c r="B44" s="32"/>
      <c r="E44" s="32" t="s">
        <v>86</v>
      </c>
      <c r="F44" s="32"/>
      <c r="G44" s="32"/>
      <c r="H44" s="32"/>
    </row>
  </sheetData>
  <mergeCells count="11">
    <mergeCell ref="A43:B43"/>
    <mergeCell ref="E43:H43"/>
    <mergeCell ref="A44:B44"/>
    <mergeCell ref="E44:H44"/>
    <mergeCell ref="A1:H1"/>
    <mergeCell ref="B35:E35"/>
    <mergeCell ref="B37:F37"/>
    <mergeCell ref="A41:B41"/>
    <mergeCell ref="E41:H41"/>
    <mergeCell ref="A42:B42"/>
    <mergeCell ref="E42:H42"/>
  </mergeCells>
  <printOptions horizontalCentered="1" verticalCentered="1"/>
  <pageMargins left="0" right="0" top="0" bottom="0" header="0" footer="0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4" ma:contentTypeDescription="Create a new document." ma:contentTypeScope="" ma:versionID="7dd8bbcaae4edc787896688e5b7724dd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f1833d096193abdff746924e2a88a4e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C2A9117D-B3B1-4BA5-8E1A-629D76C1F303}"/>
</file>

<file path=customXml/itemProps2.xml><?xml version="1.0" encoding="utf-8"?>
<ds:datastoreItem xmlns:ds="http://schemas.openxmlformats.org/officeDocument/2006/customXml" ds:itemID="{EA4E635F-F184-42D2-8CEC-39ECFA856120}"/>
</file>

<file path=customXml/itemProps3.xml><?xml version="1.0" encoding="utf-8"?>
<ds:datastoreItem xmlns:ds="http://schemas.openxmlformats.org/officeDocument/2006/customXml" ds:itemID="{42BE86B2-E96B-4917-90FA-3BEFE238F4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Land Cruiser</vt:lpstr>
      <vt:lpstr>AFG-000137-04-01-01</vt:lpstr>
      <vt:lpstr>'Land Cruiser'!Print_Area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Fayaz Habibzai</dc:creator>
  <cp:lastModifiedBy>Khoshnood Hassanzai</cp:lastModifiedBy>
  <cp:lastPrinted>2021-12-12T10:59:32Z</cp:lastPrinted>
  <dcterms:created xsi:type="dcterms:W3CDTF">2021-12-07T08:59:30Z</dcterms:created>
  <dcterms:modified xsi:type="dcterms:W3CDTF">2024-01-21T11:07:45Z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