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January\IRC Laghman and Logar 4 Vehicle RFQ\"/>
    </mc:Choice>
  </mc:AlternateContent>
  <xr:revisionPtr revIDLastSave="0" documentId="13_ncr:1_{DDED5039-27C0-45BE-B3FC-7243AAD3440D}" xr6:coauthVersionLast="47" xr6:coauthVersionMax="47" xr10:uidLastSave="{00000000-0000-0000-0000-000000000000}"/>
  <workbookProtection workbookPassword="C024" lockStructure="1"/>
  <bookViews>
    <workbookView xWindow="-108" yWindow="-108" windowWidth="23256" windowHeight="1245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4" l="1"/>
  <c r="I16" i="34" l="1"/>
  <c r="I17" i="34" s="1"/>
  <c r="I18" i="34" l="1"/>
</calcChain>
</file>

<file path=xl/sharedStrings.xml><?xml version="1.0" encoding="utf-8"?>
<sst xmlns="http://schemas.openxmlformats.org/spreadsheetml/2006/main" count="106" uniqueCount="88">
  <si>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</si>
  <si>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</si>
  <si>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</si>
  <si>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</si>
  <si>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</si>
  <si>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</si>
  <si>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</si>
  <si>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</si>
  <si>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</si>
  <si>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</si>
  <si>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</si>
  <si>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</si>
  <si>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</si>
  <si>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</si>
  <si>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</si>
  <si>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</si>
  <si>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</si>
  <si>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</si>
  <si>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</si>
  <si>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</si>
  <si>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</si>
  <si>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</si>
  <si>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</si>
  <si>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</si>
  <si>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</si>
  <si>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</si>
  <si>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</si>
  <si>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</si>
  <si>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</si>
  <si>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</si>
  <si>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</si>
  <si>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</si>
  <si>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</si>
  <si>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</si>
  <si>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</si>
  <si>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</si>
  <si>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</si>
  <si>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</si>
  <si>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</si>
  <si>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</si>
  <si>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</si>
  <si>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</si>
  <si>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</si>
  <si>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</si>
  <si>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</si>
  <si>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</si>
  <si>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</si>
  <si>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</si>
  <si>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</si>
  <si>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</si>
  <si>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</si>
  <si>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</si>
  <si>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</si>
  <si>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</si>
  <si>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</si>
  <si>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</si>
  <si>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</si>
  <si>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</si>
  <si>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</si>
  <si>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</si>
  <si>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</si>
  <si>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</si>
  <si>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</si>
  <si>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</si>
  <si>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</si>
  <si>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</si>
  <si>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</si>
  <si>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</si>
  <si>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</si>
  <si>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</si>
  <si>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</si>
  <si>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</si>
  <si>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</si>
  <si>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</si>
  <si>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</si>
  <si>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</si>
  <si>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</si>
  <si>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</si>
  <si>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</si>
  <si>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</si>
  <si>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</si>
  <si>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</si>
  <si>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</si>
  <si>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Zabeehullah Maroofkhel/Procurement Manager</t>
  </si>
  <si>
    <t>0093 703710173</t>
  </si>
  <si>
    <t>RFQ 009/ Renting of Vehicles/Logar and Laghman/Jan 2024</t>
  </si>
  <si>
    <t>USD</t>
  </si>
  <si>
    <t xml:space="preserve">Rent of Toyota Corolla Model 2003-2010 equipped with:
• Functional AC/heated system
• Comfortable Sets
• Good running condition
• The vehicle will be used 6 days per week as full day from 8:00 AM to 4:00 PM  (Logar and Laghman provinces with distructs)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</si>
</sst>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9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4" fontId="7" fillId="0" borderId="32" xfId="2" applyFont="1" applyBorder="1" applyAlignment="1">
      <alignment horizontal="center"/>
    </xf>
    <xf numFmtId="44" fontId="22" fillId="0" borderId="29" xfId="2" applyFont="1" applyBorder="1" applyAlignment="1" applyProtection="1">
      <alignment horizontal="center"/>
      <protection locked="0"/>
    </xf>
    <xf numFmtId="44" fontId="22" fillId="0" borderId="31" xfId="2" applyFont="1" applyBorder="1" applyAlignment="1" applyProtection="1">
      <alignment horizontal="center"/>
      <protection locked="0"/>
    </xf>
    <xf numFmtId="44" fontId="22" fillId="0" borderId="35" xfId="2" applyFont="1" applyBorder="1" applyAlignment="1" applyProtection="1">
      <alignment horizontal="center"/>
      <protection locked="0"/>
    </xf>
    <xf numFmtId="0" fontId="7" fillId="0" borderId="11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horizontal="left"/>
    </xf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24</xdr:row>
          <xdr:rowOff>68580</xdr:rowOff>
        </xdr:from>
        <xdr:to>
          <xdr:col>4</xdr:col>
          <xdr:colOff>1706880</xdr:colOff>
          <xdr:row>25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203200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5"/>
  <sheetViews>
    <sheetView showGridLines="0" tabSelected="1" view="pageBreakPreview" zoomScaleSheetLayoutView="100" workbookViewId="0">
      <selection activeCell="H10" sqref="H10:I10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23" t="s">
        <v>65</v>
      </c>
      <c r="B4" s="123"/>
      <c r="C4" s="123"/>
      <c r="D4" s="123"/>
      <c r="E4" s="123"/>
      <c r="F4" s="123"/>
      <c r="G4" s="123"/>
      <c r="H4" s="123"/>
      <c r="I4" s="123"/>
    </row>
    <row r="5" spans="1:10" ht="21.75" customHeight="1" thickBot="1">
      <c r="A5" s="124" t="s">
        <v>2</v>
      </c>
      <c r="B5" s="124"/>
      <c r="C5" s="124"/>
      <c r="D5" s="124"/>
      <c r="E5" s="124"/>
      <c r="F5" s="124"/>
      <c r="G5" s="124"/>
      <c r="H5" s="124"/>
      <c r="I5" s="124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25" t="s">
        <v>61</v>
      </c>
      <c r="D7" s="126"/>
      <c r="E7" s="127"/>
      <c r="F7" s="88"/>
      <c r="G7" s="97">
        <v>43837</v>
      </c>
      <c r="H7" s="13"/>
      <c r="I7" s="108">
        <v>43842</v>
      </c>
    </row>
    <row r="8" spans="1:10" ht="16.5" customHeight="1" thickBot="1">
      <c r="A8" s="59" t="s">
        <v>13</v>
      </c>
      <c r="B8" s="42"/>
      <c r="C8" s="125" t="s">
        <v>83</v>
      </c>
      <c r="D8" s="126"/>
      <c r="E8" s="127"/>
      <c r="F8" s="88"/>
      <c r="G8" s="35"/>
      <c r="H8" s="31"/>
      <c r="I8" s="109" t="s">
        <v>64</v>
      </c>
    </row>
    <row r="9" spans="1:10" ht="13.5" customHeight="1">
      <c r="A9" s="59" t="s">
        <v>10</v>
      </c>
      <c r="B9" s="42"/>
      <c r="C9" s="125" t="s">
        <v>84</v>
      </c>
      <c r="D9" s="126"/>
      <c r="E9" s="127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28" t="s">
        <v>66</v>
      </c>
      <c r="D10" s="129"/>
      <c r="E10" s="130"/>
      <c r="F10" s="34"/>
      <c r="G10" s="22"/>
      <c r="H10" s="136" t="s">
        <v>85</v>
      </c>
      <c r="I10" s="137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33"/>
      <c r="B12" s="134"/>
      <c r="C12" s="134"/>
      <c r="D12" s="134"/>
      <c r="E12" s="134"/>
      <c r="F12" s="134"/>
      <c r="G12" s="134"/>
      <c r="H12" s="134"/>
      <c r="I12" s="135"/>
    </row>
    <row r="13" spans="1:10">
      <c r="A13" s="105" t="s">
        <v>0</v>
      </c>
      <c r="B13" s="131" t="s">
        <v>49</v>
      </c>
      <c r="C13" s="131" t="s">
        <v>56</v>
      </c>
      <c r="D13" s="131" t="s">
        <v>81</v>
      </c>
      <c r="E13" s="164" t="s">
        <v>50</v>
      </c>
      <c r="F13" s="165"/>
      <c r="G13" s="166"/>
      <c r="H13" s="104" t="s">
        <v>34</v>
      </c>
      <c r="I13" s="73" t="s">
        <v>36</v>
      </c>
      <c r="J13" s="14"/>
    </row>
    <row r="14" spans="1:10" ht="16.5" customHeight="1">
      <c r="A14" s="69" t="s">
        <v>5</v>
      </c>
      <c r="B14" s="132"/>
      <c r="C14" s="132"/>
      <c r="D14" s="141"/>
      <c r="E14" s="167"/>
      <c r="F14" s="168"/>
      <c r="G14" s="169"/>
      <c r="H14" s="107" t="s">
        <v>86</v>
      </c>
      <c r="I14" s="69" t="s">
        <v>86</v>
      </c>
      <c r="J14" s="14"/>
    </row>
    <row r="15" spans="1:10" ht="166.8" customHeight="1">
      <c r="A15" s="110">
        <v>1</v>
      </c>
      <c r="B15" s="110">
        <v>4</v>
      </c>
      <c r="C15" s="110" t="s">
        <v>79</v>
      </c>
      <c r="D15" s="114">
        <v>3</v>
      </c>
      <c r="E15" s="138" t="s">
        <v>87</v>
      </c>
      <c r="F15" s="139"/>
      <c r="G15" s="140"/>
      <c r="H15" s="113"/>
      <c r="I15" s="117">
        <f>B15*D15*H15</f>
        <v>0</v>
      </c>
      <c r="J15" s="14"/>
    </row>
    <row r="16" spans="1:10" ht="23.25" customHeight="1">
      <c r="A16" s="88"/>
      <c r="B16" s="89"/>
      <c r="C16" s="89"/>
      <c r="D16" s="89"/>
      <c r="E16" s="90"/>
      <c r="F16" s="89"/>
      <c r="G16" s="147" t="s">
        <v>59</v>
      </c>
      <c r="H16" s="148"/>
      <c r="I16" s="118">
        <f>SUM(I15:I15)</f>
        <v>0</v>
      </c>
      <c r="J16" s="16"/>
    </row>
    <row r="17" spans="1:10" ht="23.25" customHeight="1">
      <c r="A17" s="88"/>
      <c r="C17" s="89"/>
      <c r="D17" s="89"/>
      <c r="E17" s="90"/>
      <c r="G17" s="162" t="s">
        <v>62</v>
      </c>
      <c r="H17" s="163"/>
      <c r="I17" s="119">
        <f>I16*0.02</f>
        <v>0</v>
      </c>
      <c r="J17" s="16"/>
    </row>
    <row r="18" spans="1:10" ht="23.25" customHeight="1" thickBot="1">
      <c r="A18" s="21"/>
      <c r="B18" s="31"/>
      <c r="C18" s="92"/>
      <c r="D18" s="92"/>
      <c r="E18" s="93"/>
      <c r="F18" s="92"/>
      <c r="G18" s="160" t="s">
        <v>60</v>
      </c>
      <c r="H18" s="161"/>
      <c r="I18" s="120">
        <f>I16-I17</f>
        <v>0</v>
      </c>
      <c r="J18" s="2"/>
    </row>
    <row r="19" spans="1:10" ht="15.75" customHeight="1" thickBot="1">
      <c r="A19" s="45" t="s">
        <v>23</v>
      </c>
      <c r="B19" s="46"/>
      <c r="C19" s="46"/>
      <c r="D19" s="46"/>
      <c r="E19" s="106" t="s">
        <v>37</v>
      </c>
      <c r="F19" s="47"/>
      <c r="G19" s="48"/>
      <c r="H19" s="47"/>
      <c r="I19" s="49"/>
    </row>
    <row r="20" spans="1:10" ht="14.1" customHeight="1" thickBot="1">
      <c r="A20" s="19" t="s">
        <v>53</v>
      </c>
      <c r="B20" s="23"/>
      <c r="C20" s="20"/>
      <c r="D20" s="121" t="s">
        <v>38</v>
      </c>
      <c r="E20" s="179"/>
      <c r="F20" s="122"/>
      <c r="G20" s="121" t="s">
        <v>52</v>
      </c>
      <c r="H20" s="122"/>
      <c r="I20" s="18" t="s">
        <v>26</v>
      </c>
    </row>
    <row r="21" spans="1:10" ht="31.5" customHeight="1" thickBot="1">
      <c r="A21" s="151"/>
      <c r="B21" s="152"/>
      <c r="C21" s="153"/>
      <c r="D21" s="115"/>
      <c r="E21" s="145"/>
      <c r="F21" s="146"/>
      <c r="G21" s="149" t="s">
        <v>78</v>
      </c>
      <c r="H21" s="150"/>
      <c r="I21" s="111"/>
    </row>
    <row r="22" spans="1:10" ht="15" customHeight="1">
      <c r="A22" s="154"/>
      <c r="B22" s="155"/>
      <c r="C22" s="156"/>
      <c r="D22" s="115"/>
      <c r="E22" s="145"/>
      <c r="F22" s="150"/>
      <c r="G22" s="149"/>
      <c r="H22" s="150"/>
      <c r="I22" s="18" t="s">
        <v>22</v>
      </c>
    </row>
    <row r="23" spans="1:10" ht="12" customHeight="1" thickBot="1">
      <c r="A23" s="157"/>
      <c r="B23" s="158"/>
      <c r="C23" s="159"/>
      <c r="D23" s="116"/>
      <c r="E23" s="175"/>
      <c r="F23" s="176"/>
      <c r="G23" s="173"/>
      <c r="H23" s="174"/>
      <c r="I23" s="112"/>
    </row>
    <row r="24" spans="1:10" ht="13.5" customHeight="1" thickBot="1">
      <c r="A24" s="102" t="s">
        <v>28</v>
      </c>
      <c r="B24" s="12"/>
      <c r="C24" s="12"/>
      <c r="D24" s="12"/>
      <c r="E24" s="12"/>
      <c r="F24" s="12"/>
      <c r="G24" s="12"/>
      <c r="H24" s="12"/>
      <c r="I24" s="26"/>
    </row>
    <row r="25" spans="1:10">
      <c r="A25" s="19" t="s">
        <v>47</v>
      </c>
      <c r="B25" s="29"/>
      <c r="C25" s="29"/>
      <c r="D25" s="29"/>
      <c r="E25" s="27"/>
      <c r="F25" s="19"/>
      <c r="G25" s="29"/>
      <c r="H25" s="19" t="s">
        <v>54</v>
      </c>
      <c r="I25" s="20"/>
    </row>
    <row r="26" spans="1:10" ht="12" customHeight="1" thickBot="1">
      <c r="A26" s="25" t="s">
        <v>48</v>
      </c>
      <c r="B26" s="2"/>
      <c r="C26" s="2"/>
      <c r="D26" s="2"/>
      <c r="E26" s="26"/>
      <c r="F26" s="25"/>
      <c r="G26" s="2"/>
      <c r="H26" s="177"/>
      <c r="I26" s="178"/>
    </row>
    <row r="27" spans="1:10" ht="21" customHeight="1" thickBot="1">
      <c r="A27" s="30" t="s">
        <v>44</v>
      </c>
      <c r="B27" s="31"/>
      <c r="C27" s="170"/>
      <c r="D27" s="171"/>
      <c r="E27" s="172"/>
      <c r="F27" s="31"/>
      <c r="G27" s="28"/>
      <c r="H27" s="39" t="s">
        <v>6</v>
      </c>
      <c r="I27" s="99"/>
    </row>
    <row r="28" spans="1:10" ht="32.4" customHeight="1" thickBot="1">
      <c r="A28" s="142" t="s">
        <v>80</v>
      </c>
      <c r="B28" s="143"/>
      <c r="C28" s="143"/>
      <c r="D28" s="143"/>
      <c r="E28" s="143"/>
      <c r="F28" s="143"/>
      <c r="G28" s="143"/>
      <c r="H28" s="143"/>
      <c r="I28" s="144"/>
    </row>
    <row r="29" spans="1:10" ht="6" customHeight="1">
      <c r="A29" s="12"/>
      <c r="C29" s="2"/>
      <c r="D29" s="2"/>
      <c r="E29" s="2"/>
      <c r="H29" s="2"/>
      <c r="I29" s="2"/>
    </row>
    <row r="30" spans="1:10" ht="20.100000000000001" customHeight="1">
      <c r="A30" s="10" t="s">
        <v>12</v>
      </c>
      <c r="B30" s="8"/>
      <c r="C30" s="8"/>
      <c r="D30" s="8"/>
      <c r="E30" s="8"/>
      <c r="F30" s="9"/>
      <c r="G30" s="9"/>
      <c r="H30" s="8"/>
      <c r="I30" s="8"/>
    </row>
    <row r="31" spans="1:10" ht="12.75" customHeight="1">
      <c r="A31" s="17">
        <v>1</v>
      </c>
      <c r="B31" s="2" t="s">
        <v>75</v>
      </c>
      <c r="G31" s="3"/>
    </row>
    <row r="32" spans="1:10" ht="12.75" customHeight="1">
      <c r="A32" s="17">
        <v>2</v>
      </c>
      <c r="B32" s="4" t="s">
        <v>67</v>
      </c>
      <c r="C32" s="2"/>
      <c r="D32" s="2"/>
      <c r="E32" s="2"/>
      <c r="F32" s="2"/>
      <c r="H32" s="2"/>
      <c r="I32" s="2"/>
    </row>
    <row r="33" spans="1:9">
      <c r="A33" s="17">
        <v>3</v>
      </c>
      <c r="B33" s="4" t="s">
        <v>82</v>
      </c>
      <c r="C33" s="2"/>
      <c r="D33" s="2"/>
      <c r="E33" s="2"/>
      <c r="F33" s="2"/>
      <c r="G33" s="2"/>
      <c r="H33" s="2"/>
      <c r="I33" s="2"/>
    </row>
    <row r="34" spans="1:9">
      <c r="A34" s="17"/>
      <c r="B34" s="2" t="s">
        <v>76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55</v>
      </c>
      <c r="C35" s="2"/>
      <c r="D35" s="2"/>
      <c r="E35" s="2"/>
      <c r="F35" s="2"/>
      <c r="G35" s="2"/>
      <c r="H35" s="2"/>
      <c r="I35" s="2"/>
    </row>
    <row r="36" spans="1:9">
      <c r="A36" s="17">
        <v>4</v>
      </c>
      <c r="B36" s="4" t="s">
        <v>30</v>
      </c>
      <c r="C36" s="5"/>
      <c r="D36" s="5"/>
      <c r="E36" s="5"/>
      <c r="F36" s="5"/>
      <c r="H36" s="2"/>
      <c r="I36" s="2"/>
    </row>
    <row r="37" spans="1:9">
      <c r="A37" s="17">
        <v>5</v>
      </c>
      <c r="B37" s="4" t="s">
        <v>77</v>
      </c>
    </row>
    <row r="38" spans="1:9">
      <c r="A38" s="17"/>
      <c r="B38" s="4" t="s">
        <v>58</v>
      </c>
    </row>
    <row r="39" spans="1:9">
      <c r="A39" s="17">
        <v>6</v>
      </c>
      <c r="B39" s="4" t="s">
        <v>68</v>
      </c>
    </row>
    <row r="40" spans="1:9">
      <c r="A40" s="17">
        <v>7</v>
      </c>
      <c r="B40" s="4" t="s">
        <v>57</v>
      </c>
    </row>
    <row r="41" spans="1:9">
      <c r="A41" s="17">
        <v>8</v>
      </c>
      <c r="B41" s="4" t="s">
        <v>31</v>
      </c>
    </row>
    <row r="42" spans="1:9">
      <c r="A42" s="17">
        <v>9</v>
      </c>
      <c r="B42" s="4" t="s">
        <v>32</v>
      </c>
    </row>
    <row r="43" spans="1:9">
      <c r="A43" s="17">
        <v>10</v>
      </c>
      <c r="B43" s="4" t="s">
        <v>69</v>
      </c>
    </row>
    <row r="44" spans="1:9">
      <c r="A44" s="17"/>
      <c r="B44" s="4" t="s">
        <v>7</v>
      </c>
    </row>
    <row r="45" spans="1:9">
      <c r="A45" s="17">
        <v>11</v>
      </c>
      <c r="B45" s="4" t="s">
        <v>70</v>
      </c>
    </row>
    <row r="46" spans="1:9">
      <c r="A46" s="17">
        <v>12</v>
      </c>
      <c r="B46" s="4" t="s">
        <v>74</v>
      </c>
    </row>
    <row r="47" spans="1:9">
      <c r="A47" s="17">
        <v>13</v>
      </c>
      <c r="B47" s="4" t="s">
        <v>71</v>
      </c>
    </row>
    <row r="48" spans="1:9">
      <c r="A48" s="17">
        <v>13</v>
      </c>
      <c r="B48" s="4" t="s">
        <v>72</v>
      </c>
    </row>
    <row r="49" spans="1:9">
      <c r="A49" s="17">
        <v>15</v>
      </c>
      <c r="B49" s="4" t="s">
        <v>73</v>
      </c>
    </row>
    <row r="50" spans="1:9">
      <c r="A50" s="17">
        <v>16</v>
      </c>
      <c r="B50" s="4" t="s">
        <v>8</v>
      </c>
    </row>
    <row r="51" spans="1:9">
      <c r="I51" t="s">
        <v>63</v>
      </c>
    </row>
    <row r="52" spans="1:9" ht="15">
      <c r="B52" s="6"/>
    </row>
    <row r="53" spans="1:9" ht="15">
      <c r="B53" s="6"/>
    </row>
    <row r="54" spans="1:9">
      <c r="B54" s="7"/>
    </row>
    <row r="55" spans="1:9" ht="15">
      <c r="B55" s="6"/>
    </row>
  </sheetData>
  <sheetProtection formatColumns="0" formatRows="0" insertColumns="0" deleteColumns="0" deleteRows="0" pivotTables="0"/>
  <mergeCells count="28">
    <mergeCell ref="A28:I28"/>
    <mergeCell ref="E21:F21"/>
    <mergeCell ref="G16:H16"/>
    <mergeCell ref="G21:H21"/>
    <mergeCell ref="B13:B14"/>
    <mergeCell ref="A21:C23"/>
    <mergeCell ref="G18:H18"/>
    <mergeCell ref="G17:H17"/>
    <mergeCell ref="E13:G14"/>
    <mergeCell ref="C27:E27"/>
    <mergeCell ref="G22:H22"/>
    <mergeCell ref="G23:H23"/>
    <mergeCell ref="E23:F23"/>
    <mergeCell ref="E22:F22"/>
    <mergeCell ref="H26:I26"/>
    <mergeCell ref="D20:F20"/>
    <mergeCell ref="G20:H20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</mergeCells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24</xdr:row>
                    <xdr:rowOff>68580</xdr:rowOff>
                  </from>
                  <to>
                    <xdr:col>4</xdr:col>
                    <xdr:colOff>1706880</xdr:colOff>
                    <xdr:row>25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204" t="s">
        <v>45</v>
      </c>
      <c r="B4" s="204"/>
      <c r="C4" s="204"/>
      <c r="D4" s="204"/>
      <c r="E4" s="204"/>
      <c r="F4" s="204"/>
      <c r="G4" s="204"/>
      <c r="H4" s="204"/>
    </row>
    <row r="5" spans="1:9" ht="17.399999999999999">
      <c r="A5" s="124" t="s">
        <v>33</v>
      </c>
      <c r="B5" s="124"/>
      <c r="C5" s="124"/>
      <c r="D5" s="124"/>
      <c r="E5" s="124"/>
      <c r="F5" s="124"/>
      <c r="G5" s="124"/>
      <c r="H5" s="124"/>
    </row>
    <row r="6" spans="1:9" ht="18">
      <c r="A6" s="205"/>
      <c r="B6" s="205"/>
      <c r="C6" s="205"/>
      <c r="D6" s="205"/>
      <c r="E6" s="205"/>
      <c r="F6" s="205"/>
      <c r="G6" s="205"/>
      <c r="H6" s="205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206"/>
      <c r="D9" s="207"/>
      <c r="F9" s="101"/>
      <c r="G9" s="56"/>
      <c r="H9" s="57"/>
      <c r="I9" s="58"/>
    </row>
    <row r="10" spans="1:9" ht="16.2" thickBot="1">
      <c r="A10" s="59" t="s">
        <v>13</v>
      </c>
      <c r="B10" s="60"/>
      <c r="C10" s="206"/>
      <c r="D10" s="207"/>
      <c r="F10" s="61"/>
      <c r="G10" s="21"/>
      <c r="H10" s="62"/>
    </row>
    <row r="11" spans="1:9" ht="15.6">
      <c r="A11" s="59" t="s">
        <v>10</v>
      </c>
      <c r="B11" s="60"/>
      <c r="C11" s="206"/>
      <c r="D11" s="207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206"/>
      <c r="D12" s="207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208"/>
      <c r="C14" s="209"/>
      <c r="D14" s="209"/>
      <c r="E14" s="209"/>
      <c r="F14" s="209"/>
      <c r="G14" s="209"/>
      <c r="H14" s="210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211"/>
      <c r="E18" s="212"/>
      <c r="F18" s="213"/>
      <c r="G18" s="79"/>
      <c r="H18" s="80"/>
      <c r="I18" s="15"/>
    </row>
    <row r="19" spans="1:9" ht="15.6">
      <c r="A19" s="98"/>
      <c r="B19" s="78"/>
      <c r="C19" s="79"/>
      <c r="D19" s="201"/>
      <c r="E19" s="202"/>
      <c r="F19" s="203"/>
      <c r="G19" s="79"/>
      <c r="H19" s="81"/>
      <c r="I19" s="15"/>
    </row>
    <row r="20" spans="1:9" ht="15.6">
      <c r="A20" s="98"/>
      <c r="B20" s="78"/>
      <c r="C20" s="79"/>
      <c r="D20" s="201"/>
      <c r="E20" s="202"/>
      <c r="F20" s="203"/>
      <c r="G20" s="79"/>
      <c r="H20" s="81"/>
      <c r="I20" s="15"/>
    </row>
    <row r="21" spans="1:9" ht="15.6">
      <c r="A21" s="98"/>
      <c r="B21" s="78"/>
      <c r="C21" s="79"/>
      <c r="D21" s="201"/>
      <c r="E21" s="202"/>
      <c r="F21" s="203"/>
      <c r="G21" s="79"/>
      <c r="H21" s="81"/>
      <c r="I21" s="15"/>
    </row>
    <row r="22" spans="1:9" ht="15.6">
      <c r="A22" s="98"/>
      <c r="B22" s="78"/>
      <c r="C22" s="79"/>
      <c r="D22" s="201"/>
      <c r="E22" s="202"/>
      <c r="F22" s="203"/>
      <c r="G22" s="79"/>
      <c r="H22" s="81"/>
      <c r="I22" s="15"/>
    </row>
    <row r="23" spans="1:9" ht="15.6">
      <c r="A23" s="98"/>
      <c r="B23" s="78"/>
      <c r="C23" s="79"/>
      <c r="D23" s="201"/>
      <c r="E23" s="202"/>
      <c r="F23" s="203"/>
      <c r="G23" s="79"/>
      <c r="H23" s="81"/>
      <c r="I23" s="15"/>
    </row>
    <row r="24" spans="1:9" ht="15.6">
      <c r="A24" s="98"/>
      <c r="B24" s="78"/>
      <c r="C24" s="79"/>
      <c r="D24" s="201"/>
      <c r="E24" s="202"/>
      <c r="F24" s="203"/>
      <c r="G24" s="79"/>
      <c r="H24" s="81"/>
      <c r="I24" s="15"/>
    </row>
    <row r="25" spans="1:9" ht="15.6">
      <c r="A25" s="98"/>
      <c r="B25" s="78"/>
      <c r="C25" s="79"/>
      <c r="D25" s="201"/>
      <c r="E25" s="202"/>
      <c r="F25" s="203"/>
      <c r="G25" s="79"/>
      <c r="H25" s="81"/>
      <c r="I25" s="15"/>
    </row>
    <row r="26" spans="1:9" ht="15.6">
      <c r="A26" s="98"/>
      <c r="B26" s="78"/>
      <c r="C26" s="79"/>
      <c r="D26" s="201"/>
      <c r="E26" s="202"/>
      <c r="F26" s="203"/>
      <c r="G26" s="79"/>
      <c r="H26" s="81"/>
      <c r="I26" s="15"/>
    </row>
    <row r="27" spans="1:9" ht="15.6">
      <c r="A27" s="98"/>
      <c r="B27" s="78"/>
      <c r="C27" s="79"/>
      <c r="D27" s="201"/>
      <c r="E27" s="202"/>
      <c r="F27" s="203"/>
      <c r="G27" s="82"/>
      <c r="H27" s="81"/>
      <c r="I27" s="16"/>
    </row>
    <row r="28" spans="1:9" ht="15.6">
      <c r="A28" s="98"/>
      <c r="B28" s="78"/>
      <c r="C28" s="79"/>
      <c r="D28" s="201"/>
      <c r="E28" s="202"/>
      <c r="F28" s="203"/>
      <c r="G28" s="82"/>
      <c r="H28" s="81"/>
      <c r="I28" s="16"/>
    </row>
    <row r="29" spans="1:9" ht="14.4">
      <c r="A29" s="98"/>
      <c r="B29" s="84"/>
      <c r="C29" s="82"/>
      <c r="D29" s="201"/>
      <c r="E29" s="202"/>
      <c r="F29" s="203"/>
      <c r="G29" s="82"/>
      <c r="H29" s="81"/>
      <c r="I29" s="2"/>
    </row>
    <row r="30" spans="1:9" ht="15.6">
      <c r="A30" s="98"/>
      <c r="B30" s="78"/>
      <c r="C30" s="79"/>
      <c r="D30" s="201"/>
      <c r="E30" s="202"/>
      <c r="F30" s="203"/>
      <c r="G30" s="82"/>
      <c r="H30" s="83"/>
      <c r="I30" s="16"/>
    </row>
    <row r="31" spans="1:9" ht="16.2" thickBot="1">
      <c r="A31" s="100"/>
      <c r="B31" s="85"/>
      <c r="C31" s="86"/>
      <c r="D31" s="192"/>
      <c r="E31" s="193"/>
      <c r="F31" s="194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5" t="s">
        <v>41</v>
      </c>
      <c r="B36" s="196"/>
      <c r="C36" s="196"/>
      <c r="D36" s="196"/>
      <c r="E36" s="196"/>
      <c r="F36" s="196"/>
      <c r="G36" s="196"/>
      <c r="H36" s="197"/>
    </row>
    <row r="37" spans="1:9">
      <c r="A37" s="195" t="s">
        <v>27</v>
      </c>
      <c r="B37" s="196"/>
      <c r="C37" s="196"/>
      <c r="D37" s="196"/>
      <c r="E37" s="196"/>
      <c r="F37" s="196"/>
      <c r="G37" s="196"/>
      <c r="H37" s="197"/>
    </row>
    <row r="38" spans="1:9" ht="13.8" thickBot="1">
      <c r="A38" s="198" t="s">
        <v>28</v>
      </c>
      <c r="B38" s="199"/>
      <c r="C38" s="199"/>
      <c r="D38" s="199"/>
      <c r="E38" s="199"/>
      <c r="F38" s="199"/>
      <c r="G38" s="199"/>
      <c r="H38" s="200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182"/>
      <c r="B40" s="183"/>
      <c r="C40" s="184"/>
      <c r="D40" s="182"/>
      <c r="E40" s="184"/>
      <c r="F40" s="182"/>
      <c r="G40" s="184"/>
      <c r="H40" s="188"/>
    </row>
    <row r="41" spans="1:9" ht="13.8" thickBot="1">
      <c r="A41" s="182"/>
      <c r="B41" s="183"/>
      <c r="C41" s="184"/>
      <c r="D41" s="182"/>
      <c r="E41" s="184"/>
      <c r="F41" s="182"/>
      <c r="G41" s="184"/>
      <c r="H41" s="189"/>
    </row>
    <row r="42" spans="1:9">
      <c r="A42" s="182"/>
      <c r="B42" s="183"/>
      <c r="C42" s="184"/>
      <c r="D42" s="182"/>
      <c r="E42" s="184"/>
      <c r="F42" s="182"/>
      <c r="G42" s="184"/>
      <c r="H42" s="20" t="s">
        <v>22</v>
      </c>
    </row>
    <row r="43" spans="1:9" ht="15" thickBot="1">
      <c r="A43" s="185"/>
      <c r="B43" s="186"/>
      <c r="C43" s="187"/>
      <c r="D43" s="185"/>
      <c r="E43" s="187"/>
      <c r="F43" s="185"/>
      <c r="G43" s="187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190"/>
      <c r="H45" s="191"/>
    </row>
    <row r="46" spans="1:9" ht="16.2" thickBot="1">
      <c r="A46" s="30" t="s">
        <v>44</v>
      </c>
      <c r="B46" s="31"/>
      <c r="C46" s="180"/>
      <c r="D46" s="181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2024-01-08T08:09:18Z</dcterms:modified>
</cp:coreProperties>
</file>