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hamdullah.naziri\Desktop\MCH RFQ Cars file\"/>
    </mc:Choice>
  </mc:AlternateContent>
  <xr:revisionPtr revIDLastSave="0" documentId="13_ncr:1_{85AD9398-E2E5-4A20-9D74-A24F32C6507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" sheetId="4" r:id="rId1"/>
  </sheets>
  <definedNames>
    <definedName name="_xlnm.Print_Area" localSheetId="0">sheet!$B$1:$Q$23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4" l="1"/>
  <c r="L16" i="4" s="1"/>
  <c r="L17" i="4" l="1"/>
  <c r="L18" i="4" s="1"/>
  <c r="L22" i="4" s="1"/>
</calcChain>
</file>

<file path=xl/sharedStrings.xml><?xml version="1.0" encoding="utf-8"?>
<sst xmlns="http://schemas.openxmlformats.org/spreadsheetml/2006/main" count="60" uniqueCount="57">
  <si>
    <t>Contact</t>
  </si>
  <si>
    <t>Date</t>
  </si>
  <si>
    <t>Description</t>
  </si>
  <si>
    <t>QUOTATION REQUEST (QR)</t>
  </si>
  <si>
    <t>QR N°</t>
  </si>
  <si>
    <t>QR Date</t>
  </si>
  <si>
    <t>Requester</t>
  </si>
  <si>
    <t>Address</t>
  </si>
  <si>
    <t>Unit</t>
  </si>
  <si>
    <t>Quantity</t>
  </si>
  <si>
    <t>Desired date</t>
  </si>
  <si>
    <t>Unit price</t>
  </si>
  <si>
    <t>Total amount</t>
  </si>
  <si>
    <t>Currency</t>
  </si>
  <si>
    <t>Payment terms</t>
  </si>
  <si>
    <t>QR return date</t>
  </si>
  <si>
    <t>Company/Entity</t>
  </si>
  <si>
    <t>Signature / Stamp of the supplier</t>
  </si>
  <si>
    <t>SN</t>
  </si>
  <si>
    <t xml:space="preserve">Totalمجموع بعد از مالیات  </t>
  </si>
  <si>
    <t>Sub Total  مجموع همرا با مالیات</t>
  </si>
  <si>
    <t xml:space="preserve">Name نام کمپنی </t>
  </si>
  <si>
    <t>Contact ش تماس</t>
  </si>
  <si>
    <t xml:space="preserve">City&amp;Province آدرس شهر یا ولایت </t>
  </si>
  <si>
    <t xml:space="preserve"> </t>
  </si>
  <si>
    <t>AFN</t>
  </si>
  <si>
    <t>Price Validity Date</t>
  </si>
  <si>
    <t>Others</t>
  </si>
  <si>
    <t>The payment will be done on monthly base ,To be mentioned , the 2% Tax will be automaticaly deducted during the payment by Tdh office</t>
  </si>
  <si>
    <t>تادیه پول  در اخیر هر ماه صورت میگیرد ودرحین پرداخت پول  2  فیصد مالیه از طرف دفتر از شما وضع میشود</t>
  </si>
  <si>
    <t>ASAP</t>
  </si>
  <si>
    <t xml:space="preserve">Grand Net amount                مجموع قابل پرداخت  </t>
  </si>
  <si>
    <t xml:space="preserve">Tdh Kabul main office </t>
  </si>
  <si>
    <t xml:space="preserve">Please submit all docs of your company including agreement with referances </t>
  </si>
  <si>
    <t>تمام وسایط فوق الذکر برای  معیاد معین  قرار داد میگردد و یک  ماه اول به شکل دوره  امتحانی قرارداد میشود ( لطفا آفر خود را با توجه به درخواست دفتر تی دی اچ در ورق رسمی خود ضم فورم هذا تسلیم دهید )  تمام مشخصات وسایط را به تفصیل از قبیل مادل , رنگ , سلندر, محل اخذ پلیت وغیره در یک فورم جدا گانه تذکر دهید )</t>
  </si>
  <si>
    <r>
      <t xml:space="preserve">( No LOGISTICs Companies ) </t>
    </r>
    <r>
      <rPr>
        <sz val="16"/>
        <color rgb="FFFF0000"/>
        <rFont val="Calibri"/>
        <family val="2"/>
        <scheme val="minor"/>
      </rPr>
      <t>ONLY THOSE COMPANIES WHO HAVE REQESTED WORK EXPERIENCE MIN_3 YEARs</t>
    </r>
  </si>
  <si>
    <t xml:space="preserve">Each short listed company will be asked for sample Check of physical varification for all needed vehicles are mandatory </t>
  </si>
  <si>
    <t>Note: Please submit Hard original files sealed to Tdh Kabul office only in the mentioned date and time</t>
  </si>
  <si>
    <t>Work station</t>
  </si>
  <si>
    <t xml:space="preserve">AFG delegation , Taimani Watt, Street 8, Behind Setaraye Azizi Tower, Opp Haji Ghulam Farooq Mosque, H.No 80, PD 4, Kabul </t>
  </si>
  <si>
    <t>Kabul PDs</t>
  </si>
  <si>
    <t>Kabul PD5, PD11 , PD12, PD13, PD16,PD22</t>
  </si>
  <si>
    <t>Befor 10:00am</t>
  </si>
  <si>
    <t>QR - KBL - 24 - 001</t>
  </si>
  <si>
    <t xml:space="preserve">Vehicle for the mentioned P-Districts with its villages , price only per vehicle </t>
  </si>
  <si>
    <t>Need</t>
  </si>
  <si>
    <t xml:space="preserve">3 cars </t>
  </si>
  <si>
    <r>
      <t xml:space="preserve">Duration : </t>
    </r>
    <r>
      <rPr>
        <sz val="16"/>
        <color theme="1"/>
        <rFont val="Arial"/>
        <family val="2"/>
      </rPr>
      <t xml:space="preserve">12 months </t>
    </r>
  </si>
  <si>
    <r>
      <t>Location of the activities :  Provincial</t>
    </r>
    <r>
      <rPr>
        <sz val="16"/>
        <color theme="1"/>
        <rFont val="Arial"/>
        <family val="2"/>
      </rPr>
      <t xml:space="preserve"> </t>
    </r>
    <r>
      <rPr>
        <b/>
        <sz val="16"/>
        <color theme="1"/>
        <rFont val="Arial"/>
        <family val="2"/>
      </rPr>
      <t>Districts</t>
    </r>
    <r>
      <rPr>
        <sz val="16"/>
        <color theme="1"/>
        <rFont val="Arial"/>
        <family val="2"/>
      </rPr>
      <t xml:space="preserve"> in Kabul City ( Kabul PD5, PD11 , PD12, PD13, PD16,PD22 ) ناحیه های شهری همرای قریه جات</t>
    </r>
  </si>
  <si>
    <r>
      <t xml:space="preserve">Distance </t>
    </r>
    <r>
      <rPr>
        <sz val="16"/>
        <color theme="1"/>
        <rFont val="Arial"/>
        <family val="2"/>
      </rPr>
      <t>: The Targeted P-Districts in Kabul City with all Gozar of each PD  with female staff  pick and drop</t>
    </r>
    <r>
      <rPr>
        <b/>
        <sz val="16"/>
        <color theme="1"/>
        <rFont val="Arial"/>
        <family val="2"/>
      </rPr>
      <t xml:space="preserve">  5 days a week from  06:45:00am to 04:30pm But in emergencies they can work 7days a week.</t>
    </r>
  </si>
  <si>
    <t xml:space="preserve">Taxesکسر مالیات </t>
  </si>
  <si>
    <r>
      <t xml:space="preserve"> </t>
    </r>
    <r>
      <rPr>
        <b/>
        <sz val="20"/>
        <color rgb="FFFF0000"/>
        <rFont val="Calibri"/>
        <family val="2"/>
        <scheme val="minor"/>
      </rPr>
      <t>Price along this RFQ on your company letterhead is mandatory</t>
    </r>
    <r>
      <rPr>
        <b/>
        <sz val="18"/>
        <color rgb="FFFF0000"/>
        <rFont val="Calibri"/>
        <family val="2"/>
        <scheme val="minor"/>
      </rPr>
      <t xml:space="preserve">  نرخ های تان را در فورم رسمی کمپنی شما همرا با این ورق ضمیمه نمایید</t>
    </r>
  </si>
  <si>
    <r>
      <t xml:space="preserve"> </t>
    </r>
    <r>
      <rPr>
        <b/>
        <sz val="20"/>
        <color rgb="FFFF0000"/>
        <rFont val="Calibri"/>
        <family val="2"/>
        <scheme val="minor"/>
      </rPr>
      <t xml:space="preserve">Request vehicles will be needed only </t>
    </r>
    <r>
      <rPr>
        <b/>
        <sz val="36"/>
        <color rgb="FFFF0000"/>
        <rFont val="Calibri"/>
        <family val="2"/>
        <scheme val="minor"/>
      </rPr>
      <t>3</t>
    </r>
    <r>
      <rPr>
        <b/>
        <sz val="20"/>
        <color rgb="FFFF0000"/>
        <rFont val="Calibri"/>
        <family val="2"/>
        <scheme val="minor"/>
      </rPr>
      <t xml:space="preserve"> vehicles</t>
    </r>
  </si>
  <si>
    <r>
      <t xml:space="preserve">Service Vehicles </t>
    </r>
    <r>
      <rPr>
        <sz val="16"/>
        <color theme="1"/>
        <rFont val="Arial"/>
        <family val="2"/>
      </rPr>
      <t xml:space="preserve">for Kabul Office Project health staff movement, LsM with driver salary , fuel , mobil oil, trafics, lunch …. , maintenance and </t>
    </r>
    <r>
      <rPr>
        <u/>
        <sz val="20"/>
        <color theme="1"/>
        <rFont val="Arial"/>
        <family val="2"/>
      </rPr>
      <t>first aid kit</t>
    </r>
    <r>
      <rPr>
        <sz val="16"/>
        <color theme="1"/>
        <rFont val="Arial"/>
        <family val="2"/>
      </rPr>
      <t xml:space="preserve"> . Min 3 years work experance of </t>
    </r>
    <r>
      <rPr>
        <b/>
        <sz val="16"/>
        <color theme="1"/>
        <rFont val="Arial"/>
        <family val="2"/>
      </rPr>
      <t>Rental Vehicle services</t>
    </r>
    <r>
      <rPr>
        <sz val="16"/>
        <color theme="1"/>
        <rFont val="Arial"/>
        <family val="2"/>
      </rPr>
      <t xml:space="preserve"> </t>
    </r>
    <r>
      <rPr>
        <b/>
        <sz val="16"/>
        <color theme="1"/>
        <rFont val="Arial"/>
        <family val="2"/>
      </rPr>
      <t>with NGOs. Respect to referances:</t>
    </r>
  </si>
  <si>
    <r>
      <t xml:space="preserve">Condition of the Vehicles : </t>
    </r>
    <r>
      <rPr>
        <sz val="16"/>
        <color theme="1"/>
        <rFont val="Arial"/>
        <family val="2"/>
      </rPr>
      <t xml:space="preserve">Vehicles will be Towota Colora Wagon (Saracha 1997-2000 model , request samples will be checked of the shortlisted companies) ,In a good condition (engine, steering, braking, lights, wheels, tyres etc),  </t>
    </r>
    <r>
      <rPr>
        <b/>
        <sz val="16"/>
        <color theme="1"/>
        <rFont val="Arial"/>
        <family val="2"/>
      </rPr>
      <t>Active A/C and Heater</t>
    </r>
    <r>
      <rPr>
        <sz val="16"/>
        <color theme="1"/>
        <rFont val="Arial"/>
        <family val="2"/>
      </rPr>
      <t xml:space="preserve"> ,  toolbox, jack, tow-rope, spare wheel,fire extiguesher etc, and have clear documents and driver licence.                     </t>
    </r>
    <r>
      <rPr>
        <b/>
        <sz val="16"/>
        <color theme="1"/>
        <rFont val="Arial"/>
        <family val="2"/>
      </rPr>
      <t xml:space="preserve">          </t>
    </r>
  </si>
  <si>
    <t xml:space="preserve"> PSR Ref:       AFG-24-KBL-001-LOG</t>
  </si>
  <si>
    <t xml:space="preserve">180 Days from Closing Date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</si>
</sst>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.5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2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.5"/>
      <color theme="1"/>
      <name val="Calibri"/>
      <family val="2"/>
      <scheme val="minor"/>
    </font>
    <font>
      <b/>
      <sz val="12.5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u/>
      <sz val="2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24" fillId="3" borderId="0" xfId="0" applyFont="1" applyFill="1" applyBorder="1" applyAlignment="1">
      <alignment horizontal="center" vertical="center" wrapText="1"/>
    </xf>
    <xf numFmtId="0" fontId="25" fillId="3" borderId="0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right" vertical="center" wrapText="1"/>
    </xf>
    <xf numFmtId="0" fontId="23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" fillId="3" borderId="1" xfId="0" quotePrefix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textRotation="90" wrapText="1"/>
    </xf>
    <xf numFmtId="0" fontId="16" fillId="0" borderId="12" xfId="0" applyFont="1" applyBorder="1" applyAlignment="1">
      <alignment horizontal="center" vertical="center" textRotation="90" wrapText="1"/>
    </xf>
    <xf numFmtId="0" fontId="24" fillId="3" borderId="2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166687</xdr:colOff>
      <xdr:row>0</xdr:row>
      <xdr:rowOff>261938</xdr:rowOff>
    </xdr:from>
    <xdr:to>
      <xdr:col>5</xdr:col>
      <xdr:colOff>459355</xdr:colOff>
      <xdr:row>3</xdr:row>
      <xdr:rowOff>11906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D057B8DF-47BE-42A6-B2D8-022A3775B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656" y="261938"/>
          <a:ext cx="3459730" cy="6072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1"/>
  <sheetViews>
    <sheetView tabSelected="1" view="pageBreakPreview" topLeftCell="C14" zoomScale="70" zoomScaleNormal="70" zoomScaleSheetLayoutView="70" workbookViewId="0">
      <selection activeCell="I22" sqref="I22"/>
    </sheetView>
  </sheetViews>
  <sheetFormatPr defaultColWidth="11.42578125" defaultRowHeight="15.75" x14ac:dyDescent="0.25"/>
  <cols>
    <col min="1" max="1" width="2" style="1" customWidth="1"/>
    <col min="2" max="2" width="4.5703125" style="1" customWidth="1"/>
    <col min="3" max="5" width="14.28515625" style="1" customWidth="1"/>
    <col min="6" max="6" width="24.140625" style="1" customWidth="1"/>
    <col min="7" max="7" width="31.5703125" style="1" customWidth="1"/>
    <col min="8" max="8" width="14.28515625" style="1" customWidth="1"/>
    <col min="9" max="9" width="26.5703125" style="1" customWidth="1"/>
    <col min="10" max="10" width="13.28515625" style="1" customWidth="1"/>
    <col min="11" max="11" width="13.140625" style="1" customWidth="1"/>
    <col min="12" max="12" width="13.85546875" style="1" customWidth="1"/>
    <col min="13" max="13" width="28.85546875" style="1" customWidth="1"/>
    <col min="14" max="14" width="12.85546875" style="1" customWidth="1"/>
    <col min="15" max="15" width="20.7109375" style="1" customWidth="1"/>
    <col min="16" max="17" width="19.7109375" style="1" customWidth="1"/>
    <col min="18" max="16384" width="11.42578125" style="1"/>
  </cols>
  <sheetData>
    <row r="1" spans="2:17" ht="22.5" customHeight="1" x14ac:dyDescent="0.25"/>
    <row r="2" spans="2:17" s="2" customFormat="1" ht="22.5" customHeight="1" x14ac:dyDescent="0.25">
      <c r="G2" s="54" t="s">
        <v>3</v>
      </c>
      <c r="H2" s="54"/>
      <c r="I2" s="54"/>
      <c r="J2" s="54"/>
      <c r="K2" s="54"/>
      <c r="L2" s="54"/>
      <c r="M2" s="55"/>
      <c r="N2" s="56" t="s">
        <v>4</v>
      </c>
      <c r="O2" s="27" t="s">
        <v>43</v>
      </c>
      <c r="P2" s="27"/>
      <c r="Q2" s="27"/>
    </row>
    <row r="3" spans="2:17" s="2" customFormat="1" ht="22.5" customHeight="1" x14ac:dyDescent="0.25">
      <c r="G3" s="54"/>
      <c r="H3" s="54"/>
      <c r="I3" s="54"/>
      <c r="J3" s="54"/>
      <c r="K3" s="54"/>
      <c r="L3" s="54"/>
      <c r="M3" s="55"/>
      <c r="N3" s="57"/>
      <c r="O3" s="27"/>
      <c r="P3" s="27"/>
      <c r="Q3" s="27"/>
    </row>
    <row r="4" spans="2:17" s="2" customFormat="1" ht="22.5" customHeight="1" x14ac:dyDescent="0.25">
      <c r="H4" s="58" t="s">
        <v>16</v>
      </c>
      <c r="I4" s="59"/>
      <c r="O4" s="7"/>
      <c r="P4" s="7"/>
      <c r="Q4" s="7"/>
    </row>
    <row r="5" spans="2:17" s="2" customFormat="1" ht="30" customHeight="1" x14ac:dyDescent="0.25">
      <c r="C5" s="3" t="s">
        <v>6</v>
      </c>
      <c r="D5" s="26" t="s">
        <v>32</v>
      </c>
      <c r="E5" s="26"/>
      <c r="F5" s="4"/>
      <c r="G5" s="3" t="s">
        <v>21</v>
      </c>
      <c r="H5" s="27"/>
      <c r="I5" s="27"/>
      <c r="J5" s="4"/>
      <c r="K5" s="3" t="s">
        <v>38</v>
      </c>
      <c r="L5" s="26" t="s">
        <v>40</v>
      </c>
      <c r="M5" s="26"/>
      <c r="O5" s="8" t="s">
        <v>5</v>
      </c>
      <c r="P5" s="44">
        <v>45294</v>
      </c>
      <c r="Q5" s="45"/>
    </row>
    <row r="6" spans="2:17" s="2" customFormat="1" ht="30" customHeight="1" x14ac:dyDescent="0.25">
      <c r="C6" s="34" t="s">
        <v>7</v>
      </c>
      <c r="D6" s="30" t="s">
        <v>39</v>
      </c>
      <c r="E6" s="31"/>
      <c r="F6" s="4"/>
      <c r="G6" s="34" t="s">
        <v>23</v>
      </c>
      <c r="H6" s="36"/>
      <c r="I6" s="37"/>
      <c r="J6" s="4"/>
      <c r="K6" s="68" t="s">
        <v>7</v>
      </c>
      <c r="L6" s="48" t="s">
        <v>41</v>
      </c>
      <c r="M6" s="48"/>
      <c r="O6" s="52" t="s">
        <v>15</v>
      </c>
      <c r="P6" s="49">
        <v>45300</v>
      </c>
      <c r="Q6" s="50"/>
    </row>
    <row r="7" spans="2:17" s="2" customFormat="1" ht="30" customHeight="1" x14ac:dyDescent="0.25">
      <c r="C7" s="35"/>
      <c r="D7" s="32"/>
      <c r="E7" s="33"/>
      <c r="F7" s="4"/>
      <c r="G7" s="35"/>
      <c r="H7" s="38"/>
      <c r="I7" s="39"/>
      <c r="J7" s="4"/>
      <c r="K7" s="68"/>
      <c r="L7" s="48"/>
      <c r="M7" s="48"/>
      <c r="O7" s="52"/>
      <c r="P7" s="69" t="s">
        <v>42</v>
      </c>
      <c r="Q7" s="69"/>
    </row>
    <row r="8" spans="2:17" s="2" customFormat="1" ht="30" customHeight="1" x14ac:dyDescent="0.25">
      <c r="C8" s="3" t="s">
        <v>0</v>
      </c>
      <c r="D8" s="51"/>
      <c r="E8" s="52"/>
      <c r="F8" s="4"/>
      <c r="G8" s="3" t="s">
        <v>22</v>
      </c>
      <c r="H8" s="27"/>
      <c r="I8" s="27"/>
      <c r="J8" s="4"/>
      <c r="K8" s="3" t="s">
        <v>45</v>
      </c>
      <c r="L8" s="70" t="s">
        <v>46</v>
      </c>
      <c r="M8" s="71"/>
      <c r="O8" s="5"/>
      <c r="P8" s="72"/>
      <c r="Q8" s="72"/>
    </row>
    <row r="9" spans="2:17" x14ac:dyDescent="0.25">
      <c r="H9" s="6"/>
    </row>
    <row r="10" spans="2:17" ht="30" customHeight="1" x14ac:dyDescent="0.25">
      <c r="B10" s="9" t="s">
        <v>18</v>
      </c>
      <c r="C10" s="23" t="s">
        <v>2</v>
      </c>
      <c r="D10" s="24"/>
      <c r="E10" s="24"/>
      <c r="F10" s="25"/>
      <c r="G10" s="9" t="s">
        <v>8</v>
      </c>
      <c r="H10" s="9" t="s">
        <v>9</v>
      </c>
      <c r="I10" s="9" t="s">
        <v>10</v>
      </c>
      <c r="J10" s="29" t="s">
        <v>11</v>
      </c>
      <c r="K10" s="29"/>
      <c r="L10" s="29" t="s">
        <v>12</v>
      </c>
      <c r="M10" s="29"/>
      <c r="N10" s="9" t="s">
        <v>13</v>
      </c>
      <c r="O10" s="73" t="s">
        <v>55</v>
      </c>
      <c r="P10" s="74"/>
      <c r="Q10" s="75"/>
    </row>
    <row r="11" spans="2:17" ht="124.5" customHeight="1" x14ac:dyDescent="0.25">
      <c r="B11" s="29">
        <v>1</v>
      </c>
      <c r="C11" s="41" t="s">
        <v>53</v>
      </c>
      <c r="D11" s="41"/>
      <c r="E11" s="41"/>
      <c r="F11" s="41"/>
      <c r="G11" s="42" t="s">
        <v>44</v>
      </c>
      <c r="H11" s="43">
        <v>1</v>
      </c>
      <c r="I11" s="53" t="s">
        <v>30</v>
      </c>
      <c r="J11" s="67">
        <v>0</v>
      </c>
      <c r="K11" s="67"/>
      <c r="L11" s="67">
        <f>J11*H11</f>
        <v>0</v>
      </c>
      <c r="M11" s="67"/>
      <c r="N11" s="67" t="s">
        <v>25</v>
      </c>
      <c r="O11" s="76" t="s">
        <v>51</v>
      </c>
      <c r="P11" s="76" t="s">
        <v>52</v>
      </c>
      <c r="Q11" s="76" t="s">
        <v>36</v>
      </c>
    </row>
    <row r="12" spans="2:17" ht="167.25" customHeight="1" x14ac:dyDescent="0.25">
      <c r="B12" s="29"/>
      <c r="C12" s="41" t="s">
        <v>54</v>
      </c>
      <c r="D12" s="41"/>
      <c r="E12" s="41"/>
      <c r="F12" s="41"/>
      <c r="G12" s="42"/>
      <c r="H12" s="43"/>
      <c r="I12" s="53"/>
      <c r="J12" s="67"/>
      <c r="K12" s="67"/>
      <c r="L12" s="67"/>
      <c r="M12" s="67"/>
      <c r="N12" s="67"/>
      <c r="O12" s="77"/>
      <c r="P12" s="77"/>
      <c r="Q12" s="77"/>
    </row>
    <row r="13" spans="2:17" ht="31.5" customHeight="1" x14ac:dyDescent="0.25">
      <c r="B13" s="29"/>
      <c r="C13" s="41" t="s">
        <v>47</v>
      </c>
      <c r="D13" s="41"/>
      <c r="E13" s="41"/>
      <c r="F13" s="41"/>
      <c r="G13" s="42"/>
      <c r="H13" s="43"/>
      <c r="I13" s="53"/>
      <c r="J13" s="67"/>
      <c r="K13" s="67"/>
      <c r="L13" s="67"/>
      <c r="M13" s="67"/>
      <c r="N13" s="67"/>
      <c r="O13" s="77"/>
      <c r="P13" s="77"/>
      <c r="Q13" s="77"/>
    </row>
    <row r="14" spans="2:17" ht="73.5" customHeight="1" x14ac:dyDescent="0.25">
      <c r="B14" s="29"/>
      <c r="C14" s="41" t="s">
        <v>48</v>
      </c>
      <c r="D14" s="41"/>
      <c r="E14" s="41"/>
      <c r="F14" s="41"/>
      <c r="G14" s="42"/>
      <c r="H14" s="43"/>
      <c r="I14" s="53"/>
      <c r="J14" s="67"/>
      <c r="K14" s="67"/>
      <c r="L14" s="67"/>
      <c r="M14" s="67"/>
      <c r="N14" s="67"/>
      <c r="O14" s="77"/>
      <c r="P14" s="77"/>
      <c r="Q14" s="77"/>
    </row>
    <row r="15" spans="2:17" ht="106.5" customHeight="1" x14ac:dyDescent="0.25">
      <c r="B15" s="29"/>
      <c r="C15" s="41" t="s">
        <v>49</v>
      </c>
      <c r="D15" s="41"/>
      <c r="E15" s="41"/>
      <c r="F15" s="41"/>
      <c r="G15" s="42"/>
      <c r="H15" s="43"/>
      <c r="I15" s="53"/>
      <c r="J15" s="67"/>
      <c r="K15" s="67"/>
      <c r="L15" s="67"/>
      <c r="M15" s="67"/>
      <c r="N15" s="67"/>
      <c r="O15" s="77"/>
      <c r="P15" s="77"/>
      <c r="Q15" s="77"/>
    </row>
    <row r="16" spans="2:17" ht="39.75" customHeight="1" x14ac:dyDescent="0.25">
      <c r="B16" s="10"/>
      <c r="C16" s="46" t="s">
        <v>35</v>
      </c>
      <c r="D16" s="46"/>
      <c r="E16" s="46"/>
      <c r="F16" s="46"/>
      <c r="G16" s="46"/>
      <c r="H16" s="46"/>
      <c r="I16" s="46"/>
      <c r="J16" s="47" t="s">
        <v>20</v>
      </c>
      <c r="K16" s="47"/>
      <c r="L16" s="62">
        <f>L11</f>
        <v>0</v>
      </c>
      <c r="M16" s="62"/>
      <c r="N16" s="11"/>
      <c r="O16" s="78" t="s">
        <v>33</v>
      </c>
      <c r="P16" s="79"/>
      <c r="Q16" s="80"/>
    </row>
    <row r="17" spans="2:17" ht="33.75" customHeight="1" x14ac:dyDescent="0.25">
      <c r="B17" s="28" t="s">
        <v>14</v>
      </c>
      <c r="C17" s="28"/>
      <c r="D17" s="28"/>
      <c r="E17" s="40" t="s">
        <v>28</v>
      </c>
      <c r="F17" s="40"/>
      <c r="G17" s="40"/>
      <c r="H17" s="40"/>
      <c r="I17" s="12"/>
      <c r="J17" s="64" t="s">
        <v>50</v>
      </c>
      <c r="K17" s="65"/>
      <c r="L17" s="66">
        <f>L16*2%</f>
        <v>0</v>
      </c>
      <c r="M17" s="66"/>
      <c r="N17" s="13"/>
      <c r="O17" s="13"/>
      <c r="P17" s="13"/>
      <c r="Q17" s="13"/>
    </row>
    <row r="18" spans="2:17" ht="37.5" customHeight="1" x14ac:dyDescent="0.25">
      <c r="B18" s="28"/>
      <c r="C18" s="28"/>
      <c r="D18" s="28"/>
      <c r="E18" s="40"/>
      <c r="F18" s="40"/>
      <c r="G18" s="40"/>
      <c r="H18" s="40"/>
      <c r="I18" s="10" t="s">
        <v>24</v>
      </c>
      <c r="J18" s="23" t="s">
        <v>19</v>
      </c>
      <c r="K18" s="25"/>
      <c r="L18" s="60">
        <f>L16-L17</f>
        <v>0</v>
      </c>
      <c r="M18" s="60"/>
      <c r="N18" s="11"/>
      <c r="O18" s="14" t="s">
        <v>1</v>
      </c>
      <c r="P18" s="28"/>
      <c r="Q18" s="28"/>
    </row>
    <row r="19" spans="2:17" ht="51.75" customHeight="1" x14ac:dyDescent="0.25">
      <c r="B19" s="28"/>
      <c r="C19" s="28"/>
      <c r="D19" s="28"/>
      <c r="E19" s="18" t="s">
        <v>29</v>
      </c>
      <c r="F19" s="18"/>
      <c r="G19" s="18"/>
      <c r="H19" s="18"/>
      <c r="I19" s="10" t="s">
        <v>24</v>
      </c>
      <c r="J19" s="11"/>
      <c r="K19" s="11"/>
      <c r="L19" s="63"/>
      <c r="M19" s="63"/>
      <c r="N19" s="11"/>
      <c r="O19" s="28" t="s">
        <v>17</v>
      </c>
      <c r="P19" s="28"/>
      <c r="Q19" s="28"/>
    </row>
    <row r="20" spans="2:17" ht="40.5" customHeight="1" x14ac:dyDescent="0.25">
      <c r="B20" s="28"/>
      <c r="C20" s="28"/>
      <c r="D20" s="28"/>
      <c r="E20" s="19" t="s">
        <v>34</v>
      </c>
      <c r="F20" s="19"/>
      <c r="G20" s="19"/>
      <c r="H20" s="19"/>
      <c r="I20" s="10"/>
      <c r="J20" s="29" t="s">
        <v>27</v>
      </c>
      <c r="K20" s="29"/>
      <c r="L20" s="60">
        <v>0</v>
      </c>
      <c r="M20" s="60"/>
      <c r="N20" s="11"/>
      <c r="O20" s="28"/>
      <c r="P20" s="28"/>
      <c r="Q20" s="28"/>
    </row>
    <row r="21" spans="2:17" ht="27.75" customHeight="1" x14ac:dyDescent="0.25">
      <c r="B21" s="28"/>
      <c r="C21" s="28"/>
      <c r="D21" s="28"/>
      <c r="E21" s="19"/>
      <c r="F21" s="19"/>
      <c r="G21" s="19"/>
      <c r="H21" s="19"/>
      <c r="I21" s="10"/>
      <c r="J21" s="11"/>
      <c r="K21" s="11"/>
      <c r="L21" s="15"/>
      <c r="M21" s="15"/>
      <c r="N21" s="11"/>
      <c r="O21" s="28"/>
      <c r="P21" s="28"/>
      <c r="Q21" s="28"/>
    </row>
    <row r="22" spans="2:17" ht="71.25" customHeight="1" x14ac:dyDescent="0.25">
      <c r="B22" s="20" t="s">
        <v>26</v>
      </c>
      <c r="C22" s="21"/>
      <c r="D22" s="22"/>
      <c r="E22" s="23" t="s">
        <v>56</v>
      </c>
      <c r="F22" s="24"/>
      <c r="G22" s="24"/>
      <c r="H22" s="25"/>
      <c r="I22" s="10" t="s">
        <v>24</v>
      </c>
      <c r="J22" s="61" t="s">
        <v>31</v>
      </c>
      <c r="K22" s="61"/>
      <c r="L22" s="60">
        <f>L18</f>
        <v>0</v>
      </c>
      <c r="M22" s="60"/>
      <c r="N22" s="11"/>
      <c r="O22" s="28"/>
      <c r="P22" s="28"/>
      <c r="Q22" s="28"/>
    </row>
    <row r="23" spans="2:17" ht="27" customHeight="1" x14ac:dyDescent="0.25">
      <c r="B23" s="16" t="s">
        <v>37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</row>
    <row r="24" spans="2:17" ht="30" customHeight="1" x14ac:dyDescent="0.25"/>
    <row r="25" spans="2:17" ht="30.75" customHeight="1" x14ac:dyDescent="0.25"/>
    <row r="26" spans="2:17" ht="30" customHeight="1" x14ac:dyDescent="0.25"/>
    <row r="27" spans="2:17" ht="43.5" customHeight="1" x14ac:dyDescent="0.25"/>
    <row r="28" spans="2:17" ht="30" customHeight="1" x14ac:dyDescent="0.25">
      <c r="J28" s="2"/>
    </row>
    <row r="29" spans="2:17" ht="24.75" customHeight="1" x14ac:dyDescent="0.25"/>
    <row r="30" spans="2:17" ht="41.25" customHeight="1" x14ac:dyDescent="0.25"/>
    <row r="31" spans="2:17" ht="30" customHeight="1" x14ac:dyDescent="0.25"/>
  </sheetData>
  <mergeCells count="63">
    <mergeCell ref="J11:K15"/>
    <mergeCell ref="L11:M15"/>
    <mergeCell ref="K6:K7"/>
    <mergeCell ref="P7:Q7"/>
    <mergeCell ref="L18:M18"/>
    <mergeCell ref="P18:Q18"/>
    <mergeCell ref="N11:N15"/>
    <mergeCell ref="L8:M8"/>
    <mergeCell ref="P8:Q8"/>
    <mergeCell ref="O10:Q10"/>
    <mergeCell ref="O11:O15"/>
    <mergeCell ref="P11:P15"/>
    <mergeCell ref="Q11:Q15"/>
    <mergeCell ref="O16:Q16"/>
    <mergeCell ref="G2:M3"/>
    <mergeCell ref="N2:N3"/>
    <mergeCell ref="O2:Q3"/>
    <mergeCell ref="H4:I4"/>
    <mergeCell ref="J20:K20"/>
    <mergeCell ref="L20:M20"/>
    <mergeCell ref="O20:Q22"/>
    <mergeCell ref="J22:K22"/>
    <mergeCell ref="L22:M22"/>
    <mergeCell ref="L16:M16"/>
    <mergeCell ref="L10:M10"/>
    <mergeCell ref="L19:M19"/>
    <mergeCell ref="O19:Q19"/>
    <mergeCell ref="J17:K17"/>
    <mergeCell ref="L17:M17"/>
    <mergeCell ref="J18:K18"/>
    <mergeCell ref="L5:M5"/>
    <mergeCell ref="P5:Q5"/>
    <mergeCell ref="C16:I16"/>
    <mergeCell ref="J16:K16"/>
    <mergeCell ref="C10:F10"/>
    <mergeCell ref="J10:K10"/>
    <mergeCell ref="C11:F11"/>
    <mergeCell ref="C12:F12"/>
    <mergeCell ref="C13:F13"/>
    <mergeCell ref="C14:F14"/>
    <mergeCell ref="L6:M7"/>
    <mergeCell ref="P6:Q6"/>
    <mergeCell ref="D8:E8"/>
    <mergeCell ref="O6:O7"/>
    <mergeCell ref="C6:C7"/>
    <mergeCell ref="I11:I15"/>
    <mergeCell ref="D5:E5"/>
    <mergeCell ref="H5:I5"/>
    <mergeCell ref="B17:D21"/>
    <mergeCell ref="B11:B15"/>
    <mergeCell ref="D6:E7"/>
    <mergeCell ref="G6:G7"/>
    <mergeCell ref="H6:I7"/>
    <mergeCell ref="H8:I8"/>
    <mergeCell ref="E17:H18"/>
    <mergeCell ref="C15:F15"/>
    <mergeCell ref="G11:G15"/>
    <mergeCell ref="H11:H15"/>
    <mergeCell ref="B23:Q23"/>
    <mergeCell ref="E19:H19"/>
    <mergeCell ref="E20:H21"/>
    <mergeCell ref="B22:D22"/>
    <mergeCell ref="E22:H22"/>
  </mergeCells>
  <pageMargins left="0.51181102362204722" right="0.51181102362204722" top="0.35433070866141736" bottom="0.19685039370078741" header="0.31496062992125984" footer="0.11811023622047245"/>
  <pageSetup paperSize="9" scal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</vt:lpstr>
      <vt:lpstr>sheet!Print_Area</vt:lpstr>
    </vt:vector>
  </TitlesOfParts>
  <Company>World Food Programme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LACOURT Matthieu</dc:creator>
  <cp:lastModifiedBy>Hamdullah NAZIRI</cp:lastModifiedBy>
  <cp:lastPrinted>2022-01-13T06:04:51Z</cp:lastPrinted>
  <dcterms:created xsi:type="dcterms:W3CDTF">2016-12-21T05:57:51Z</dcterms:created>
  <dcterms:modified xsi:type="dcterms:W3CDTF">2024-01-03T18:37:01Z</dcterms:modified>
</cp:coreProperties>
</file>